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anenko\САЙТЫ\ВИВАТ\НОВЫЙ ВИВАТ 2021\"/>
    </mc:Choice>
  </mc:AlternateContent>
  <xr:revisionPtr revIDLastSave="0" documentId="13_ncr:1_{0F847FC9-D712-4BA1-A406-5A424648A824}" xr6:coauthVersionLast="40" xr6:coauthVersionMax="40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definedNames>
    <definedName name="_xlnm._FilterDatabase" localSheetId="0" hidden="1">TDSheet!$A$9:$Q$928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2" i="1"/>
  <c r="J83" i="1"/>
  <c r="J84" i="1"/>
  <c r="J85" i="1"/>
  <c r="J86" i="1"/>
  <c r="J87" i="1"/>
  <c r="J88" i="1"/>
  <c r="J89" i="1"/>
  <c r="J91" i="1"/>
  <c r="J92" i="1"/>
  <c r="J94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8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5" i="1"/>
  <c r="J156" i="1"/>
  <c r="J157" i="1"/>
  <c r="J158" i="1"/>
  <c r="J160" i="1"/>
  <c r="J161" i="1"/>
  <c r="J162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5" i="1"/>
  <c r="J286" i="1"/>
  <c r="J287" i="1"/>
  <c r="J289" i="1"/>
  <c r="J290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2" i="1"/>
  <c r="J393" i="1"/>
  <c r="J394" i="1"/>
  <c r="J395" i="1"/>
  <c r="J396" i="1"/>
  <c r="J397" i="1"/>
  <c r="J398" i="1"/>
  <c r="J399" i="1"/>
  <c r="J400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5" i="1"/>
  <c r="J616" i="1"/>
  <c r="J617" i="1"/>
  <c r="J618" i="1"/>
  <c r="J619" i="1"/>
  <c r="J621" i="1"/>
  <c r="J622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8" i="1"/>
  <c r="J659" i="1"/>
  <c r="J660" i="1"/>
  <c r="J661" i="1"/>
  <c r="J662" i="1"/>
  <c r="J663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6" i="1"/>
  <c r="J707" i="1"/>
  <c r="J708" i="1"/>
  <c r="J709" i="1"/>
  <c r="J710" i="1"/>
  <c r="J711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90" i="1"/>
  <c r="J791" i="1"/>
  <c r="J792" i="1"/>
  <c r="J793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1" i="1"/>
  <c r="J842" i="1"/>
  <c r="J843" i="1"/>
  <c r="J844" i="1"/>
  <c r="J846" i="1"/>
  <c r="J847" i="1"/>
  <c r="J848" i="1"/>
  <c r="J850" i="1"/>
  <c r="J851" i="1"/>
  <c r="J852" i="1"/>
  <c r="J853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4" i="1"/>
  <c r="J875" i="1"/>
  <c r="J876" i="1"/>
  <c r="J877" i="1"/>
  <c r="J878" i="1"/>
  <c r="J879" i="1"/>
  <c r="J880" i="1"/>
  <c r="J881" i="1"/>
  <c r="J883" i="1"/>
  <c r="J884" i="1"/>
  <c r="J885" i="1"/>
  <c r="J886" i="1"/>
  <c r="J887" i="1"/>
  <c r="J888" i="1"/>
  <c r="J889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3" i="1"/>
  <c r="J914" i="1"/>
  <c r="J915" i="1"/>
  <c r="J916" i="1"/>
  <c r="J920" i="1"/>
  <c r="J921" i="1"/>
  <c r="J922" i="1"/>
  <c r="J923" i="1"/>
  <c r="J924" i="1"/>
  <c r="J926" i="1"/>
  <c r="J927" i="1"/>
  <c r="J928" i="1"/>
  <c r="J14" i="1"/>
  <c r="L928" i="1" l="1"/>
  <c r="L927" i="1"/>
  <c r="L926" i="1"/>
  <c r="L924" i="1"/>
  <c r="L923" i="1"/>
  <c r="L922" i="1"/>
  <c r="L921" i="1"/>
  <c r="L920" i="1"/>
  <c r="L916" i="1"/>
  <c r="L915" i="1"/>
  <c r="L914" i="1"/>
  <c r="L913" i="1"/>
  <c r="L911" i="1"/>
  <c r="L910" i="1"/>
  <c r="L909" i="1"/>
  <c r="L908" i="1"/>
  <c r="L907" i="1"/>
  <c r="L906" i="1"/>
  <c r="L905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89" i="1"/>
  <c r="L888" i="1"/>
  <c r="L887" i="1"/>
  <c r="L886" i="1"/>
  <c r="L885" i="1"/>
  <c r="L884" i="1"/>
  <c r="L883" i="1"/>
  <c r="L881" i="1"/>
  <c r="L880" i="1"/>
  <c r="L879" i="1"/>
  <c r="L878" i="1"/>
  <c r="L877" i="1"/>
  <c r="L876" i="1"/>
  <c r="L875" i="1"/>
  <c r="L874" i="1"/>
  <c r="L873" i="1"/>
  <c r="L872" i="1"/>
  <c r="L871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3" i="1"/>
  <c r="L852" i="1"/>
  <c r="L851" i="1"/>
  <c r="L850" i="1"/>
  <c r="L848" i="1"/>
  <c r="L847" i="1"/>
  <c r="L846" i="1"/>
  <c r="L844" i="1"/>
  <c r="L843" i="1"/>
  <c r="L842" i="1"/>
  <c r="L841" i="1"/>
  <c r="L839" i="1"/>
  <c r="L838" i="1"/>
  <c r="L837" i="1"/>
  <c r="L836" i="1"/>
  <c r="L835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3" i="1"/>
  <c r="L792" i="1"/>
  <c r="L791" i="1"/>
  <c r="L790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6" i="1"/>
  <c r="L715" i="1"/>
  <c r="L714" i="1"/>
  <c r="L713" i="1"/>
  <c r="L711" i="1"/>
  <c r="L710" i="1"/>
  <c r="L709" i="1"/>
  <c r="L708" i="1"/>
  <c r="L707" i="1"/>
  <c r="L706" i="1"/>
  <c r="L704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3" i="1"/>
  <c r="L662" i="1"/>
  <c r="L661" i="1"/>
  <c r="L660" i="1"/>
  <c r="L659" i="1"/>
  <c r="L658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7" i="1"/>
  <c r="L636" i="1"/>
  <c r="L635" i="1"/>
  <c r="L634" i="1"/>
  <c r="L633" i="1"/>
  <c r="L632" i="1"/>
  <c r="L631" i="1"/>
  <c r="L630" i="1"/>
  <c r="L628" i="1"/>
  <c r="L627" i="1"/>
  <c r="L626" i="1"/>
  <c r="L625" i="1"/>
  <c r="L624" i="1"/>
  <c r="L622" i="1"/>
  <c r="L621" i="1"/>
  <c r="L619" i="1"/>
  <c r="L618" i="1"/>
  <c r="L617" i="1"/>
  <c r="L616" i="1"/>
  <c r="L615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29" i="1"/>
  <c r="L428" i="1"/>
  <c r="L427" i="1"/>
  <c r="L426" i="1"/>
  <c r="L425" i="1"/>
  <c r="L424" i="1"/>
  <c r="L423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0" i="1"/>
  <c r="L399" i="1"/>
  <c r="L398" i="1"/>
  <c r="L397" i="1"/>
  <c r="L396" i="1"/>
  <c r="L395" i="1"/>
  <c r="L394" i="1"/>
  <c r="L393" i="1"/>
  <c r="L392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0" i="1"/>
  <c r="L289" i="1"/>
  <c r="L287" i="1"/>
  <c r="L286" i="1"/>
  <c r="L285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3" i="1"/>
  <c r="L192" i="1"/>
  <c r="L191" i="1"/>
  <c r="L190" i="1"/>
  <c r="L189" i="1"/>
  <c r="L188" i="1"/>
  <c r="L187" i="1"/>
  <c r="L185" i="1"/>
  <c r="L184" i="1"/>
  <c r="L183" i="1"/>
  <c r="L182" i="1"/>
  <c r="L181" i="1"/>
  <c r="L180" i="1"/>
  <c r="L179" i="1"/>
  <c r="L178" i="1"/>
  <c r="L177" i="1"/>
  <c r="L176" i="1"/>
  <c r="L174" i="1"/>
  <c r="L173" i="1"/>
  <c r="L172" i="1"/>
  <c r="L171" i="1"/>
  <c r="L170" i="1"/>
  <c r="L169" i="1"/>
  <c r="L168" i="1"/>
  <c r="L167" i="1"/>
  <c r="L166" i="1"/>
  <c r="L165" i="1"/>
  <c r="L162" i="1"/>
  <c r="L161" i="1"/>
  <c r="L160" i="1"/>
  <c r="L158" i="1"/>
  <c r="L157" i="1"/>
  <c r="L156" i="1"/>
  <c r="L155" i="1"/>
  <c r="L152" i="1"/>
  <c r="L151" i="1"/>
  <c r="L150" i="1"/>
  <c r="L149" i="1"/>
  <c r="L148" i="1"/>
  <c r="L147" i="1"/>
  <c r="L146" i="1"/>
  <c r="L144" i="1"/>
  <c r="L143" i="1"/>
  <c r="L142" i="1"/>
  <c r="L141" i="1"/>
  <c r="L140" i="1"/>
  <c r="L138" i="1"/>
  <c r="L135" i="1"/>
  <c r="L134" i="1"/>
  <c r="L133" i="1"/>
  <c r="L132" i="1"/>
  <c r="L131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7" i="1"/>
  <c r="L116" i="1"/>
  <c r="L115" i="1"/>
  <c r="L113" i="1"/>
  <c r="L112" i="1"/>
  <c r="L111" i="1"/>
  <c r="L110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4" i="1"/>
  <c r="L92" i="1"/>
  <c r="L91" i="1"/>
  <c r="L89" i="1"/>
  <c r="L88" i="1"/>
  <c r="L87" i="1"/>
  <c r="L86" i="1"/>
  <c r="L85" i="1"/>
  <c r="L84" i="1"/>
  <c r="L83" i="1"/>
  <c r="L82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G6" i="1" l="1"/>
</calcChain>
</file>

<file path=xl/sharedStrings.xml><?xml version="1.0" encoding="utf-8"?>
<sst xmlns="http://schemas.openxmlformats.org/spreadsheetml/2006/main" count="8352" uniqueCount="5276">
  <si>
    <t>Номенклатура.Группа</t>
  </si>
  <si>
    <t>Упаковка</t>
  </si>
  <si>
    <t>РРЦ</t>
  </si>
  <si>
    <t>Ваша цена</t>
  </si>
  <si>
    <t>Заказ</t>
  </si>
  <si>
    <t>Сумма заказа</t>
  </si>
  <si>
    <t>Примечание</t>
  </si>
  <si>
    <t>Остаток</t>
  </si>
  <si>
    <t>Артикул</t>
  </si>
  <si>
    <t>Номенклатура</t>
  </si>
  <si>
    <t>Цвет</t>
  </si>
  <si>
    <t>Большое фото</t>
  </si>
  <si>
    <t>Файл картинки</t>
  </si>
  <si>
    <t>ТМ</t>
  </si>
  <si>
    <t>Минимальная поставка</t>
  </si>
  <si>
    <t>Штрихкод</t>
  </si>
  <si>
    <t>Плановая дата прихода</t>
  </si>
  <si>
    <t>Описание товара</t>
  </si>
  <si>
    <t>Товары</t>
  </si>
  <si>
    <t>01 Пишущие принадлежности</t>
  </si>
  <si>
    <t>1.01 Ручки</t>
  </si>
  <si>
    <t>1.1.1 Ручки шариковые</t>
  </si>
  <si>
    <t>AB1084-02-A</t>
  </si>
  <si>
    <t>Ручка шариковая  автом. Candy, синяя</t>
  </si>
  <si>
    <t>Синий</t>
  </si>
  <si>
    <t>https://axent.com.ru/sites/default/files/photoproduct/AB1084-02-A_1.jpg</t>
  </si>
  <si>
    <t>41357</t>
  </si>
  <si>
    <t>Axent</t>
  </si>
  <si>
    <t>1/12/144/1 728</t>
  </si>
  <si>
    <t>4251458738885</t>
  </si>
  <si>
    <t>На складе</t>
  </si>
  <si>
    <t>Ручка шариковая Axent  Candy. Автоматическая.  Стержень имеет длину 107 мм и пишущий узел Premec – 0,5 мм. Немецкие Немецкие чернила Documental. Цвет чернил: синий.</t>
  </si>
  <si>
    <t>AB1049-09-A</t>
  </si>
  <si>
    <t>Ручка шариковая BBH-09, синяя</t>
  </si>
  <si>
    <t>https://axent.com.ru/sites/default/files/photoproduct/AB1049-09-A_1.jpg</t>
  </si>
  <si>
    <t>43985</t>
  </si>
  <si>
    <t>1/28/1 344/1 728</t>
  </si>
  <si>
    <t>4063276002341</t>
  </si>
  <si>
    <t>Ручка шариковая Axent  BBH-09. Пластиковый корпус. Стержень имеет  длину 136 мм и  пишущий узел Premec – 0,5 мм. Немецкие Немецкие чернила Documental. Цвет чернил: синий.</t>
  </si>
  <si>
    <t>AB1049-07-A</t>
  </si>
  <si>
    <t>Ручка шариковая Breeze, синяя</t>
  </si>
  <si>
    <t>https://axent.com.ru/sites/default/files/photoproduct/AB1049-07-A_1.jpg</t>
  </si>
  <si>
    <t>40122</t>
  </si>
  <si>
    <t>4251458742622</t>
  </si>
  <si>
    <t>Ручка шариковая Axent Breeze. Пластиковый корпус. Стержень имеет  длину 136 мм и  пишущий узел Premec – 0,5 мм. Немецкие Немецкие чернила Documental. Цвет чернил: синий.</t>
  </si>
  <si>
    <t>AB1049-17-A</t>
  </si>
  <si>
    <t>Ручка шариковая Butterflies-1, синяя</t>
  </si>
  <si>
    <t>https://axent.com.ru/sites/default/files/photoproduct/AB1049-17-A_1.jpg</t>
  </si>
  <si>
    <t>46203</t>
  </si>
  <si>
    <t>1/24/288/3 456</t>
  </si>
  <si>
    <t>4063276036834</t>
  </si>
  <si>
    <t>Ручка шариковая Axent  Butterflies-1. Прорезиненный корпус, металлизированный наконечник, рельефная область захвата. Пишущий узел Premec - 0,5 мм. Немецкие Немецкие чернила Documental. Цвет чернил: синий.</t>
  </si>
  <si>
    <t>AB1049-18-A</t>
  </si>
  <si>
    <t>Ручка шариковая Butterflies-2. синяя</t>
  </si>
  <si>
    <t>https://axent.com.ru/sites/default/files/photoproduct/AB1049-18-A_1.jpg</t>
  </si>
  <si>
    <t>46204</t>
  </si>
  <si>
    <t>4063276036865</t>
  </si>
  <si>
    <t>Ручка шариковая Axent  Butterflies-2. Прорезиненный корпус, металлизированный наконечник, рельефная область захвата. Пишущий узел Premec - 0,5 мм. Немецкие чернила Documental. Цвет чернил: синий.</t>
  </si>
  <si>
    <t>DB2051-06</t>
  </si>
  <si>
    <t>Ручка шариковая DB 2051, красная</t>
  </si>
  <si>
    <t>Красный</t>
  </si>
  <si>
    <t>https://axent.com.ru/sites/default/files/photoproduct/DB2051-06_1.jpg</t>
  </si>
  <si>
    <t>37250_DB2051-06</t>
  </si>
  <si>
    <t>50/1 000/4 000</t>
  </si>
  <si>
    <t>Ручка шариковая Delta DB2051. Прозрачный пластиковый корпус. Пишущий узел – 0,7 мм.  Длина написания 2000 м. Цвет чернил: красный.</t>
  </si>
  <si>
    <t>DB2051-02</t>
  </si>
  <si>
    <t>Ручка шариковая DB 2051, синяя</t>
  </si>
  <si>
    <t>https://axent.com.ru/sites/default/files/photoproduct/DB2051-02_1.jpg</t>
  </si>
  <si>
    <t>35031</t>
  </si>
  <si>
    <t>Ручка шариковая Delta DB2051. Прозрачный пластиковый корпус. Пишущий узел – 0,7 мм.  Длина написания 2000 м. Цвет чернил: синий..</t>
  </si>
  <si>
    <t>DB2051-01</t>
  </si>
  <si>
    <t>Ручка шариковая DB 2051, черная</t>
  </si>
  <si>
    <t>Черный</t>
  </si>
  <si>
    <t>https://axent.com.ru/sites/default/files/photoproduct/DB2051-01_1.jpg</t>
  </si>
  <si>
    <t>37249_DB2051-01</t>
  </si>
  <si>
    <t>Шариковая ручка Delta DB2051. Прозрачный пластиковый корпус. Пишущий узел – 0,7 мм.  Длина написания 2000 м. Цвет чернил: черный.</t>
  </si>
  <si>
    <t>AB1019-02-A</t>
  </si>
  <si>
    <t>Ручка шариковая Desk pen, синяя</t>
  </si>
  <si>
    <t>http://axent.com.ru/sites/default/files/photoproduct/AB1019-02-A_1.jpg</t>
  </si>
  <si>
    <t>Axent_AB1019_deskpen_13910</t>
  </si>
  <si>
    <t>36/576</t>
  </si>
  <si>
    <t>4250266217124</t>
  </si>
  <si>
    <t>Ручка шариковая Axent Desk pen  на подставке с липким слоем. Рельефная область захвата. Стержень  имеет стандартную длину 135 мм и пишущий узел Premec - 0.7 мм. Немецкие Немецкие чернила Documental. Длина написания 1100 м. Цвет чернил: синий.</t>
  </si>
  <si>
    <t>AB1002-01-A</t>
  </si>
  <si>
    <t>Ручка шариковая Direkt, черная</t>
  </si>
  <si>
    <t>http://axent.com.ru/sites/default/files/photoproduct/AB1002-A_1.jpg</t>
  </si>
  <si>
    <t>Axent_AB1002_black_11052</t>
  </si>
  <si>
    <t>12/144/1 728</t>
  </si>
  <si>
    <t>4250266207804</t>
  </si>
  <si>
    <t>Шариковая ручка Axent Direkt. Прорезиненный корпус, металлизированный  наконечник.  Пишущий узел Premec- 0,5 мм. Немецкие чернила Documental. Длина стержня 135 мм. Длина написания 1100 м. Цвет чернил: черный.</t>
  </si>
  <si>
    <t>AB1000-02-A</t>
  </si>
  <si>
    <t>Ручка шариковая Fest, синяя</t>
  </si>
  <si>
    <t>http://axent.com.ru/sites/default/files/photoproduct/AB1000-A_1.jpg</t>
  </si>
  <si>
    <t>AB1000_11045</t>
  </si>
  <si>
    <t>4250266207767</t>
  </si>
  <si>
    <t>Ручка шариковая Axent Fest. Прорезиненная область захвата, металлизированный наконечник. Длина стержня 140 мм, Пишущий узел Premec - 0,5 мм. Немецкие чернила Documental. Длина написания 1100 м. Цвет чернил: синий.</t>
  </si>
  <si>
    <t>AB1049-16-A</t>
  </si>
  <si>
    <t>Ручка шариковая Hearts, синяя</t>
  </si>
  <si>
    <t>https://axent.com.ru/sites/default/files/photoproduct/AB1049-16-A_1.jpg</t>
  </si>
  <si>
    <t>46202</t>
  </si>
  <si>
    <t>4063276036803</t>
  </si>
  <si>
    <t>Ручка шариковая Axent Hearts. Прорезиненный корпус, металлизированный наконечник, рельефная область захвата. Пишущий узел Premec - 0,5 мм. Немецкие чернила Documental. Цвет чернил: синий.</t>
  </si>
  <si>
    <t>AB1012-02-A</t>
  </si>
  <si>
    <t>Ручка шариковая Kaprice, синяя</t>
  </si>
  <si>
    <t>http://axent.com.ru/sites/default/files/photoproduct/AB1012-02-A_1.jpg</t>
  </si>
  <si>
    <t>Axent_AB1012_orange_11048</t>
  </si>
  <si>
    <t>4250266208023</t>
  </si>
  <si>
    <t>Ручка шариковая Axent Kaprice. Рельефная область захвата. Пишущий узел Premec – 0,38 мм. Немецкие чернила Documental. Стержень имеет стандартную длину 135 мм. Длина написания 1100 м.Цвет чернил: синий.</t>
  </si>
  <si>
    <t>AB1049-11-A</t>
  </si>
  <si>
    <t>Ручка шариковая Ladybirds , синяя</t>
  </si>
  <si>
    <t>https://axent.com.ru/sites/default/files/photoproduct/AB1049-11-A_1.jpg</t>
  </si>
  <si>
    <t>46197</t>
  </si>
  <si>
    <t>4063276036681</t>
  </si>
  <si>
    <t>Ручка шариковая Axent  Ladybirds. Прорезиненный корпус, металлизированный наконечник, рельефная область захвата. Пишущий узел Premec - 0,5 мм. Немецкие Немецкие чернила Documental. Цвет чернил: синий.</t>
  </si>
  <si>
    <t>AB1011-02-A</t>
  </si>
  <si>
    <t>Ручка шариковая Milagro, синяя</t>
  </si>
  <si>
    <t>http://axent.com.ru/sites/default/files/photoproduct/AB1011-02-A_1.jpg</t>
  </si>
  <si>
    <t>11047</t>
  </si>
  <si>
    <t>4250266208016</t>
  </si>
  <si>
    <t>Ручка шариковая Axent Milagro. Стержень  имеет стандартную длину 140 мм и Пишущий узел Premec - 0,5 мм. Немецкие чернила Documental. Цвет чернил: синий.</t>
  </si>
  <si>
    <t>AB1049-10-A</t>
  </si>
  <si>
    <t>Ручка шариковая Stripes, синяя</t>
  </si>
  <si>
    <t>https://axent.com.ru/sites/default/files/photoproduct/AB1049-10-A_1.jpg</t>
  </si>
  <si>
    <t>46213</t>
  </si>
  <si>
    <t>4063276037213</t>
  </si>
  <si>
    <t>Ручка шариковая AxentStripes. Пластиковый корпус, металлизированный наконечник, рельефная область захвата. Пишущий узел Premec - 0,5 мм. Немецкие чернила Documental. Цвет чернил: синий.</t>
  </si>
  <si>
    <t>AB1049-12-A</t>
  </si>
  <si>
    <t>Ручка шариковая Water melons, синяя</t>
  </si>
  <si>
    <t>https://axent.com.ru/sites/default/files/photoproduct/AB1049-12-A_1.jpg</t>
  </si>
  <si>
    <t>46198</t>
  </si>
  <si>
    <t>4063276036650</t>
  </si>
  <si>
    <t>Ручка шариковая Axent Water melons. Прорезиненный корпус, металлизированный наконечник, рельефная область захвата. Пишущий узел Premec - 0,5 мм. Немецкие чернила Documental. Цвет чернил: синий.</t>
  </si>
  <si>
    <t>AB1041-02-A</t>
  </si>
  <si>
    <t>Ручка шариковая автом. Allegro, синяя</t>
  </si>
  <si>
    <t>http://axent.com.ru/sites/default/files/photoproduct/AB1041-02-A_1.jpg</t>
  </si>
  <si>
    <t>AB1041-A_28288</t>
  </si>
  <si>
    <t>4250804849091</t>
  </si>
  <si>
    <t>Ручка шариковая Axent Allegro. Автоматическая. Пишущий узел Premec – 0,5 мм. Немецкие чернила Documental. Стержень имеет длину 107 мм и пишущий узел – 0,5 мм. Длина написания 800 м.</t>
  </si>
  <si>
    <t>AB1079-02-A</t>
  </si>
  <si>
    <t>Ручка шариковая автом. Bright, синяя</t>
  </si>
  <si>
    <t>https://axent.com.ru/sites/default/files/photoproduct/AB1079-02-A_1.jpg</t>
  </si>
  <si>
    <t>37196_AB1079-02-A</t>
  </si>
  <si>
    <t>4250804835636</t>
  </si>
  <si>
    <t>Ручка шариковая автом. Axent Bright, синяя. Прорезиненный корпус. Резиновый грип.  Пишущий узел Premec -0,7 мм.  Немецкие чернила Documental. Длина стержня 120 мм. Длина написания 900 м. Цвет чернил: синий .</t>
  </si>
  <si>
    <t>AB1088-2-02-A</t>
  </si>
  <si>
    <t>Ручка шариковая автом. Cold Braw, синяя</t>
  </si>
  <si>
    <t>https://axent.com.ru/sites/default/files/photoproduct/AB1088-2-02-A_1.jpg</t>
  </si>
  <si>
    <t>43570</t>
  </si>
  <si>
    <t>1/40/1 200</t>
  </si>
  <si>
    <t>4251458769841</t>
  </si>
  <si>
    <t>Ручка шариковая Axent Cold Braw. Автоматическая. Стержень имеет длину 107 мм и пишущий узел Premec – 0,5 мм. Немецкие чернила Documental. Длина написания 800 м. Цвет чернил: синий.</t>
  </si>
  <si>
    <t>AB1088-3-02-A</t>
  </si>
  <si>
    <t>Ручка шариковая автом. Cold Tropic, синяя</t>
  </si>
  <si>
    <t>https://axent.com.ru/sites/default/files/photoproduct/AB1088-3-02-A_1.jpg</t>
  </si>
  <si>
    <t>46361</t>
  </si>
  <si>
    <t>4063276037527</t>
  </si>
  <si>
    <t>Ручка шариковая Axent Cold Tropic. Автоматическая. Стержень имеет длину 107 мм и пишущий узел Premec – 0,5 мм. Немецкие чернила Documental. Длина написания 800 м. Цвет чернил: синий.</t>
  </si>
  <si>
    <t>AB1088-1-02-A</t>
  </si>
  <si>
    <t>Ручка шариковая автом. Warm Braw, синяя</t>
  </si>
  <si>
    <t>https://axent.com.ru/sites/default/files/photoproduct/AB1088-1-02-A_1.jpg</t>
  </si>
  <si>
    <t>43563</t>
  </si>
  <si>
    <t>4251458769865</t>
  </si>
  <si>
    <t>Ручка шариковая Axent  Warm Braw. Автоматическая. Стержень имеет длину 107 мм и пишущий узел Premec – 0,5 мм. Немецкие чернила Documental. Длина написания 800 м. Цвет чернил: синий.</t>
  </si>
  <si>
    <t>AB1088-4-02-A</t>
  </si>
  <si>
    <t>Ручка шариковая автом. Warm Tropic, синяя</t>
  </si>
  <si>
    <t>https://axent.com.ru/sites/default/files/photoproduct/AB1088-4-02-A_1.jpg</t>
  </si>
  <si>
    <t>46360</t>
  </si>
  <si>
    <t>4063276037497</t>
  </si>
  <si>
    <t>Ручка шариковая Axent  Warm Tropic. Автоматическая. Стержень имеет длину 107 мм и пишущий узел Premec – 0,5 мм. Немецкие чернила Documental. Длина написания 800 м. Цвет чернил: синий.</t>
  </si>
  <si>
    <t>AB1091-02-A</t>
  </si>
  <si>
    <t>Ручка шариковая автом. Wave, синяя</t>
  </si>
  <si>
    <t>https://axent.com.ru/sites/default/files/photoproduct/AB1091-02-A_1.jpg</t>
  </si>
  <si>
    <t>45743</t>
  </si>
  <si>
    <t>4063276000934</t>
  </si>
  <si>
    <t>Ручка шариковая Axent Wave. Автоматическая. Стержень имеет длину 107 мм и пишущий узел Premec – 0,5 мм. Немецкие чернила Documental. Длина написания 800 м. Цвет чернил: синий.</t>
  </si>
  <si>
    <t xml:space="preserve"> Новинка!!!</t>
  </si>
  <si>
    <t>1.1.2 Ручки гелевые</t>
  </si>
  <si>
    <t>AG1075-02-A</t>
  </si>
  <si>
    <t>Ручка гелевая College, синяя</t>
  </si>
  <si>
    <t>https://axent.com.ru/sites/default/files/photoproduct/AG1075-02-A_1.jpg</t>
  </si>
  <si>
    <t>37228</t>
  </si>
  <si>
    <t>4251458702305</t>
  </si>
  <si>
    <t>Ручка гелевая  Axent College. Прорезиненный корпус. Резиновый грип. Пишущий узел Premec - 0,5мм. Японские чернила Mikuni. Длина стержня 131 мм. Длина написания 600м. Цвет чернил: синій.</t>
  </si>
  <si>
    <t>AG1075-01-A</t>
  </si>
  <si>
    <t>Ручка гелевая College, черная</t>
  </si>
  <si>
    <t>https://axent.com.ru/sites/default/files/photoproduct/AG1075-01-A_1.jpg</t>
  </si>
  <si>
    <t>37227_AG1075-01-A</t>
  </si>
  <si>
    <t>4250804839047</t>
  </si>
  <si>
    <t>Ручка гелевая  Axent College. Прорезиненный корпус. Резиновый грип. Пишущий узел Premec - 0,5мм. Японские чернила Mikuni. Длина стержня 131 мм. Длина написания 600м. Цвет чернил: черный.</t>
  </si>
  <si>
    <t>DG2020-02</t>
  </si>
  <si>
    <t>Ручка гелевая DG 2020, синяя</t>
  </si>
  <si>
    <t>http://axent.com.ru/sites/default/files/photoproduct/DG2020_1.jpg</t>
  </si>
  <si>
    <t>13837</t>
  </si>
  <si>
    <t>4250266215458</t>
  </si>
  <si>
    <t>Ручка гелевая Delta DG2020. Рельефная область захвата, металлизированный наконечник.Стержень имеет длину 129 мм и тонкий пишущий узел – 0,5 мм. Цвет чернил: синий.</t>
  </si>
  <si>
    <t>DG2020-01</t>
  </si>
  <si>
    <t>Ручка гелевая DG 2020, черная</t>
  </si>
  <si>
    <t>http://axent.com.ru/sites/default/files/photoproduct/DG2020_2.jpg</t>
  </si>
  <si>
    <t>13838</t>
  </si>
  <si>
    <t>4250266215465</t>
  </si>
  <si>
    <t>Ручка гелевая Delta DG2020. Рельефная область захвата, металлизированный наконечник. Стержень имеет длину 129 мм и тонкий пишущий узел – 0,5 мм. Цвет чернил: черный.</t>
  </si>
  <si>
    <t>DG2042-06</t>
  </si>
  <si>
    <t>Ручка гелевая DG 2042, красная</t>
  </si>
  <si>
    <t>http://axent.com.ru/sites/default/files/photoproduct/DG2042_4.jpg</t>
  </si>
  <si>
    <t>33122</t>
  </si>
  <si>
    <t>4250266210422</t>
  </si>
  <si>
    <t>Ручка гелевая Delta DG2042. Прорезиненный корпус, металлизированный наконечник. Стержень типа DGR 2021 имеет длину 129 мм и тонкий пишущий узел – 0,7 мм.  Цвет чернил: красный.</t>
  </si>
  <si>
    <t>DG2042-02</t>
  </si>
  <si>
    <t>Ручка гелевая DG 2042, синяя</t>
  </si>
  <si>
    <t>http://axent.com.ru/sites/default/files/photoproduct/DG2042_3.jpg</t>
  </si>
  <si>
    <t>33117</t>
  </si>
  <si>
    <t>4250266210347</t>
  </si>
  <si>
    <t>Ручка гелевая Delta DG2042. Прорезиненный корпус,  металлизированный наконечник. Пишущий узел – 0,7 мм. Цвет чернил: синий.</t>
  </si>
  <si>
    <t>DG2042-01</t>
  </si>
  <si>
    <t>Ручка гелевая DG 2042, черная</t>
  </si>
  <si>
    <t>http://axent.com.ru/sites/default/files/photoproduct/DG2042_2.jpg</t>
  </si>
  <si>
    <t>33118</t>
  </si>
  <si>
    <t>4250266210385</t>
  </si>
  <si>
    <t>Ручка гелевая Delta DG2042. Прорезиненный корпус,  металлизированный наконечник.Стержень типа DGR 2021 имеет длину 129 мм и тонкий пишущий узел – 0,7 мм. Цвет чернил: черный.</t>
  </si>
  <si>
    <t>1.1.3 Ручки масляные</t>
  </si>
  <si>
    <t>AB1086-06-02</t>
  </si>
  <si>
    <t>Ручка масляная  автом. Prestige корп. красн., синяя</t>
  </si>
  <si>
    <t>https://axent.com.ru/sites/default/files/photoproduct/AB1086-06-02_1.jpg</t>
  </si>
  <si>
    <t>42304</t>
  </si>
  <si>
    <t>1/12/72/864</t>
  </si>
  <si>
    <t>4251458771929</t>
  </si>
  <si>
    <t>Ручка масляная  автом. Axent Prestige. Металическая. Рельефная область захвата. Стержень имеет длину 98 мм и пишущий узел Premec - 0.7 мм. Японские чернила Mikuni. Длина написания 2000 м. Цвет чернил: синий.</t>
  </si>
  <si>
    <t>AB1086-03-02</t>
  </si>
  <si>
    <t>Ручка масляная  автом. Prestige корп. сер., синяя</t>
  </si>
  <si>
    <t>https://axent.com.ru/sites/default/files/photoproduct/AB1086-03-02_1.jpg</t>
  </si>
  <si>
    <t>42306</t>
  </si>
  <si>
    <t>4251458772001</t>
  </si>
  <si>
    <t>AB1086-14-02</t>
  </si>
  <si>
    <t>Ручка масляная  автом. Prestige корп. син., мет., синяя</t>
  </si>
  <si>
    <t>https://axent.com.ru/sites/default/files/photoproduct/AB1086-14-02_1.jpg</t>
  </si>
  <si>
    <t>42308</t>
  </si>
  <si>
    <t>4251458778669</t>
  </si>
  <si>
    <t>AB1062-02-A</t>
  </si>
  <si>
    <t>Ручка масляная Colibri, синяя</t>
  </si>
  <si>
    <t>http://axent.com.ru/sites/default/files/photoproduct/AB1062-02-A_4.jpg</t>
  </si>
  <si>
    <t>33103_AB1062-A</t>
  </si>
  <si>
    <t>4250266209198</t>
  </si>
  <si>
    <t>Ручка масляная Axent Сolibri. Прорезиненный корпус. Автоматическая. Стержень имеет стандартную длину 107 мм и пишущий узел Premec - 0.7 мм. Японские чернила Mikuni.  Длина написания 800 м. Цвет чернил: синий.</t>
  </si>
  <si>
    <t>DB2059-06</t>
  </si>
  <si>
    <t>Ручка масляная DB 2059, красная</t>
  </si>
  <si>
    <t>https://axent.com.ru/sites/default/files/photoproduct/DB2059-06_1.jpg</t>
  </si>
  <si>
    <t>38683</t>
  </si>
  <si>
    <t>50/1 000/2 000</t>
  </si>
  <si>
    <t>Ручка масляная Delta DB2059. Пишущий узел – 0,7 мм. Длина написания: 2 500 м. Без возможности замены стержня. Цвет чернил: красный.</t>
  </si>
  <si>
    <t>DB2059-02</t>
  </si>
  <si>
    <t>Ручка масляная DB 2059, синяя</t>
  </si>
  <si>
    <t>https://axent.com.ru/sites/default/files/photoproduct/DB2059-02_1.jpg</t>
  </si>
  <si>
    <t>38681</t>
  </si>
  <si>
    <t>Ручка масляная Delta DB2059. Пишущий узел – 0,7 мм. Длина написания: 2 500 м. Без возможности замены стержня. Цвет чернил: синий.</t>
  </si>
  <si>
    <t>DB2059-01</t>
  </si>
  <si>
    <t>Ручка масляная DB 2059, черная</t>
  </si>
  <si>
    <t>https://axent.com.ru/sites/default/files/photoproduct/DB2059-01_1.jpg</t>
  </si>
  <si>
    <t>38682</t>
  </si>
  <si>
    <t>Ручка масляная Delta DB2059. Пишущий узел – 0,7 мм. Длина написания: 2 500 м. Без возможности замены стержня. Цвет чернил: черный.</t>
  </si>
  <si>
    <t>DB2060-06</t>
  </si>
  <si>
    <t>Ручка масляная DB 2060, красная</t>
  </si>
  <si>
    <t>https://axent.com.ru/sites/default/files/photoproduct/DB2060-06_1.jpg</t>
  </si>
  <si>
    <t>38687</t>
  </si>
  <si>
    <t>Ручка масляная Delta DB2060. Пишущий узел – 0,7 мм. Длина написания: 2 500 м. Без возможности замены стержня. Цвет чернил: красный.</t>
  </si>
  <si>
    <t>DB2060-02</t>
  </si>
  <si>
    <t>Ручка масляная DB 2060, синяя</t>
  </si>
  <si>
    <t>https://axent.com.ru/sites/default/files/photoproduct/DB2060-02_1.jpg</t>
  </si>
  <si>
    <t>38684</t>
  </si>
  <si>
    <t>Ручка масляная Delta DB2060. ишущий узел – 0,7 мм. Длина написания: 2 500 м. Без возможности замены стержня. Цвет чернил: синий.</t>
  </si>
  <si>
    <t>DB2060-01</t>
  </si>
  <si>
    <t>Ручка масляная DB 2060, черная</t>
  </si>
  <si>
    <t>https://axent.com.ru/sites/default/files/photoproduct/DB2060-01_1.jpg</t>
  </si>
  <si>
    <t>38685_DB2060-01</t>
  </si>
  <si>
    <t>Ручка масляная Delta DB2060. Пишущий узел – 0,7 мм. Длина написания: 2 500 м. Без возможности замены стержня. Цвет чернил: чорний.</t>
  </si>
  <si>
    <t>AB1054-02-A</t>
  </si>
  <si>
    <t>Ручка масляная Flow, синяя</t>
  </si>
  <si>
    <t>http://axent.com.ru/sites/default/files/photoproduct/AB1054-A_3.jpg</t>
  </si>
  <si>
    <t>30247</t>
  </si>
  <si>
    <t>4250804876677</t>
  </si>
  <si>
    <t>Ручка масляная Axent Flow. Прорезинненая область захвата. Стержень имеет длину 138 мм и пишущий узел Premec - 0.7 мм. Японские чернила Mikuni. Длина написания 1100 м. Цвет чернил: синий.</t>
  </si>
  <si>
    <t>AB1064-02-A</t>
  </si>
  <si>
    <t>Ручка масляная Mellow, синяя</t>
  </si>
  <si>
    <t>http://axent.com.ru/sites/default/files/photoproduct/AB1064-02-A_2.jpg</t>
  </si>
  <si>
    <t>33112</t>
  </si>
  <si>
    <t>4250266209297</t>
  </si>
  <si>
    <t>Ручка масляная Axent Mellow. Прорезиненный корпус. Стержень имеет длину 140 мм и пишущий узел Premec - 0.7 мм. Японские чернила Mikuni. Длина написания 1300 м. Цвет чернил: синий.</t>
  </si>
  <si>
    <t>AB1093-02-A</t>
  </si>
  <si>
    <t>Ручка масляная Modern, синяя</t>
  </si>
  <si>
    <t>https://axent.com.ru/sites/default/files/photoproduct/AB1093-02-A_1.jpg</t>
  </si>
  <si>
    <t>45765</t>
  </si>
  <si>
    <t>4063276001016</t>
  </si>
  <si>
    <t>Ручка масляная Axent Modern, синяя. Корпус с прорезинеными вставками. Пишущий узел Premec - 0.7 мм. Японские чернила Mikuni. Цвет чернил: синий.</t>
  </si>
  <si>
    <t>AB1063-02-A</t>
  </si>
  <si>
    <t>Ручка масляная Shine, синяя</t>
  </si>
  <si>
    <t>http://axent.com.ru/sites/default/files/photoproduct/AB1063-02-A_1.jpg</t>
  </si>
  <si>
    <t>33111</t>
  </si>
  <si>
    <t>4250266209235</t>
  </si>
  <si>
    <t>Ручка масляная Axent Shine. Рельефная область захвата, металлизированный наконечник. Стержень имеет стандартную длину 135 мм и пишущий узел Premec - 0.7 мм. Японские чернила Mikuni. Длина написания 1100 м. Цвет чернил: синий.</t>
  </si>
  <si>
    <t>AB1066-02-A</t>
  </si>
  <si>
    <t>Ручка масляная автом. Polo, синяя</t>
  </si>
  <si>
    <t>http://axent.com.ru/sites/default/files/photoproduct/AB1066-02-A_1.jpg</t>
  </si>
  <si>
    <t>33116_AB1066-A</t>
  </si>
  <si>
    <t>4250266210262</t>
  </si>
  <si>
    <t>Ручка масляная Axent Polo. Прорезиненный корпус. Автоматическая. Стержень имеет стандартную длину 107 мм и тпишущий узел Premec - 0.7 мм. Японские чернила Mikuni. Длина написания 800 м. Цвет чернил: синий.</t>
  </si>
  <si>
    <t>AB1086-02-02</t>
  </si>
  <si>
    <t>Ручка масляная автом. Prestige корп. син., синяя</t>
  </si>
  <si>
    <t>https://axent.com.ru/sites/default/files/photoproduct/AB1086-02-02_1.jpg</t>
  </si>
  <si>
    <t>42305</t>
  </si>
  <si>
    <t>4251458771967</t>
  </si>
  <si>
    <t>AB1069-02-A</t>
  </si>
  <si>
    <t>Ручка масляная автом. Reporter-2, синяя</t>
  </si>
  <si>
    <t>http://axent.com.ru/sites/default/files/photoproduct/AB1069-02-A_1.jpg</t>
  </si>
  <si>
    <t>35301_AB1069-02-A</t>
  </si>
  <si>
    <t>28/1 260</t>
  </si>
  <si>
    <t>4250266254853</t>
  </si>
  <si>
    <t>Ручка масляная Axent Reporter. Прорезиненный корпус, рельефная область захвата. Автоматическая. Ассорти цветов корпуса. Стержень имеет длину 107 мм и пишущий узел Premec - 0.7 мм. Японские чернила Mikuni. Длина написания 800 м. Цвет чернил: синий.</t>
  </si>
  <si>
    <t>1.03 Маркеры</t>
  </si>
  <si>
    <t>1.3.1 Текстмаркеры</t>
  </si>
  <si>
    <t>2531-08-A</t>
  </si>
  <si>
    <t>Маркер Highlighter 2531-A, 1-5 мм клиноп. желтый</t>
  </si>
  <si>
    <t>Желтый</t>
  </si>
  <si>
    <t>https://axent.com.ru/sites/default/files/photoproduct/2531-08-A_1.jpg</t>
  </si>
  <si>
    <t>37013</t>
  </si>
  <si>
    <t>1/12/216/864</t>
  </si>
  <si>
    <t>4250804822742</t>
  </si>
  <si>
    <t>Текст-маркер, желтый. Чернила на водной основе, не токсичны. Клиноподобный пишущий узел. Ширина линии 1-5 мм.</t>
  </si>
  <si>
    <t>2531-04-A</t>
  </si>
  <si>
    <t>Маркер Highlighter 2531-A, 1-5 мм клиноп. зеленый</t>
  </si>
  <si>
    <t>Зеленый</t>
  </si>
  <si>
    <t>https://axent.com.ru/sites/default/files/photoproduct/2531-04-A_1.jpg</t>
  </si>
  <si>
    <t>37014</t>
  </si>
  <si>
    <t>4250804822759</t>
  </si>
  <si>
    <t>Текст-маркер, зеленый. Чернила на водной основе, не токсичны. Клиноподобный пишущий узел. Ширина линии 1-5 мм.</t>
  </si>
  <si>
    <t>2531-12-A</t>
  </si>
  <si>
    <t>Маркер Highlighter 2531-A, 1-5 мм клиноп. оранжевый</t>
  </si>
  <si>
    <t>Оранжевый</t>
  </si>
  <si>
    <t>https://axent.com.ru/sites/default/files/photoproduct/2531-12-A_1.jpg</t>
  </si>
  <si>
    <t>37015</t>
  </si>
  <si>
    <t>4250804822766</t>
  </si>
  <si>
    <t>Текст-маркер, оранжевый. Чернила на водной основе, не токсичны. Клиноподобный пишущий узел. Ширина линии 1-5 мм.</t>
  </si>
  <si>
    <t>2531-10-A</t>
  </si>
  <si>
    <t>Маркер Highlighter 2531-A, 1-5 мм клиноп. розовый</t>
  </si>
  <si>
    <t>Розовый</t>
  </si>
  <si>
    <t>https://axent.com.ru/sites/default/files/photoproduct/2531-10-A_1.jpg</t>
  </si>
  <si>
    <t>37017</t>
  </si>
  <si>
    <t>4250804822773</t>
  </si>
  <si>
    <t>Текст-маркер, розовый. Чернила на водной основе, не токсичны. Клиноподобный пишущий узел. Ширина линии 1-5 мм.</t>
  </si>
  <si>
    <t>2531-40-A</t>
  </si>
  <si>
    <t>Маркер Highlighter 2531-A, 1-5 мм клиноп., набор из 4-х цв.</t>
  </si>
  <si>
    <t>https://axent.com.ru/sites/default/files/photoproduct/2531-40-A_1.jpg</t>
  </si>
  <si>
    <t>37018_2531-40-A</t>
  </si>
  <si>
    <t>1/50/200</t>
  </si>
  <si>
    <t>4250804822827</t>
  </si>
  <si>
    <t>Набор текст-маркеров, 4 шт. в блистере. Чернила на водной основе, не токсичны. Клиноподобный пишущий узел. Ширина линии 1-5 мм.</t>
  </si>
  <si>
    <t>D2501-08</t>
  </si>
  <si>
    <t>Маркер Highlighter D2501, 1-5 мм клиноп. желтый</t>
  </si>
  <si>
    <t>http://axent.com.ru/sites/default/files/photoproduct/D2501_2.jpg</t>
  </si>
  <si>
    <t>27962</t>
  </si>
  <si>
    <t>12/240/960</t>
  </si>
  <si>
    <t>4250804843860</t>
  </si>
  <si>
    <t>D2501-04</t>
  </si>
  <si>
    <t>Маркер Highlighter D2501, 1-5 мм клиноп. зеленый</t>
  </si>
  <si>
    <t>http://axent.com.ru/sites/default/files/photoproduct/D2501_3.jpg</t>
  </si>
  <si>
    <t>27963</t>
  </si>
  <si>
    <t>4250804843877</t>
  </si>
  <si>
    <t>D2501-12</t>
  </si>
  <si>
    <t>Маркер Highlighter D2501, 1-5 мм клиноп. оранж</t>
  </si>
  <si>
    <t>http://axent.com.ru/sites/default/files/photoproduct/D2501_1.jpg</t>
  </si>
  <si>
    <t>27964</t>
  </si>
  <si>
    <t>4250804843891</t>
  </si>
  <si>
    <t>D2501-10</t>
  </si>
  <si>
    <t>Маркер Highlighter D2501, 1-5 мм клиноп. розовый</t>
  </si>
  <si>
    <t>http://axent.com.ru/sites/default/files/photoproduct/D2501_4.jpg</t>
  </si>
  <si>
    <t>27965</t>
  </si>
  <si>
    <t>4250804843884</t>
  </si>
  <si>
    <t>D2501-40</t>
  </si>
  <si>
    <t>Маркер Highlighter D2501, 1-5 мм клиноп., набор с 4-х цв.</t>
  </si>
  <si>
    <t>http://axent.com.ru/sites/default/files/photoproduct/d2501-40_1.jpg</t>
  </si>
  <si>
    <t>35269</t>
  </si>
  <si>
    <t>1/6/12/144</t>
  </si>
  <si>
    <t>4250266256796</t>
  </si>
  <si>
    <t>1.3.2 Маркеры перманентные</t>
  </si>
  <si>
    <t>2541-06-A</t>
  </si>
  <si>
    <t>Маркер Permanent 2541-A, 2 мм круглый красный</t>
  </si>
  <si>
    <t>https://axent.com.ru/sites/default/files/photoproduct/2541-06-A_1.jpg</t>
  </si>
  <si>
    <t>37021_2541-06-A</t>
  </si>
  <si>
    <t>4250804822858</t>
  </si>
  <si>
    <t>Маркер перманентный, красный. Прорезиненная область захвата. Чернила на спиртовой основе, не токсичны. Круглый пишущий узел  2 мм.</t>
  </si>
  <si>
    <t>2541-02-A</t>
  </si>
  <si>
    <t>Маркер Permanent 2541-A, 2 мм круглый синий</t>
  </si>
  <si>
    <t>https://axent.com.ru/sites/default/files/photoproduct/2541-02-A_1.jpg</t>
  </si>
  <si>
    <t>37020_2541-02-A</t>
  </si>
  <si>
    <t>4250804822841</t>
  </si>
  <si>
    <t>Маркер перманентный, синий. Прорезиненная область захвата. Чернила на спиртовой основе, не токсичны. Круглый пишущий узел  2 мм.</t>
  </si>
  <si>
    <t>2541-01-A</t>
  </si>
  <si>
    <t>Маркер Permanent 2541-A, 2 мм круглый черный</t>
  </si>
  <si>
    <t>https://axent.com.ru/sites/default/files/photoproduct/2541-01-A_1.jpg</t>
  </si>
  <si>
    <t>37019_2541-01-A</t>
  </si>
  <si>
    <t>4250804822834</t>
  </si>
  <si>
    <t>Маркер перманентный, черный. Прорезиненная область захвата. Чернила на спиртовой основе, не токсичны. Круглый пишущий узел  2 мм.</t>
  </si>
  <si>
    <t>D2603-01</t>
  </si>
  <si>
    <t>Маркер Permanent D2603, 2 мм круглый черный</t>
  </si>
  <si>
    <t>https://axent.com.ru/sites/default/files/photoproduct/D2603-01_1.jpg</t>
  </si>
  <si>
    <t>43080</t>
  </si>
  <si>
    <t>1/12/240/960</t>
  </si>
  <si>
    <t>4251458770182</t>
  </si>
  <si>
    <t>Маркер перманентный,черный. Чернила на спиртовой основе, не токсичны. Волокнистый пишущий узел 2 мм.</t>
  </si>
  <si>
    <t>1.3.3 Маркеры для досок</t>
  </si>
  <si>
    <t>2551-04-A</t>
  </si>
  <si>
    <t>Маркер Whiteboard 2551-A, 2 мм круглый зеленый</t>
  </si>
  <si>
    <t>https://axent.com.ru/sites/default/files/photoproduct/2551-04-A_1.jpg</t>
  </si>
  <si>
    <t>37025_2551-04-A</t>
  </si>
  <si>
    <t>4250804822926</t>
  </si>
  <si>
    <t>Маркер для досок, зеленый. Прорезиненная область захвата. Чернила на масляной основе, не токсичны. Круглый пишущий узел 2 мм.</t>
  </si>
  <si>
    <t>2551-06-A</t>
  </si>
  <si>
    <t>Маркер Whiteboard 2551-A, 2 мм круглый красный</t>
  </si>
  <si>
    <t>https://axent.com.ru/sites/default/files/photoproduct/2551-06-A_1.jpg</t>
  </si>
  <si>
    <t>37024_2551-06-A</t>
  </si>
  <si>
    <t>4250804822919</t>
  </si>
  <si>
    <t>Маркер для досок, красный.  Прорезиненная область захвата. Чернила на масляной основе, не токсичны. Круглый пишущий узел 2 мм.</t>
  </si>
  <si>
    <t>2551-02-A</t>
  </si>
  <si>
    <t>Маркер Whiteboard 2551-A, 2 мм круглый синий</t>
  </si>
  <si>
    <t>https://axent.com.ru/sites/default/files/photoproduct/2551-02-A_1.jpg</t>
  </si>
  <si>
    <t>37022_2551-02-A</t>
  </si>
  <si>
    <t>4250804822896</t>
  </si>
  <si>
    <t>Маркер для досок, синий.  Прорезиненная область захвата. Чернила на масляной основе, не токсичны. Круглый пишущий узел 2 мм.</t>
  </si>
  <si>
    <t>2551-40-A</t>
  </si>
  <si>
    <t>Маркер Whiteboard 2551-A, 2 мм круглый, набор из 4-х цв.</t>
  </si>
  <si>
    <t>Ассорти</t>
  </si>
  <si>
    <t>https://axent.com.ru/sites/default/files/photoproduct/2551-40-A_1.jpg</t>
  </si>
  <si>
    <t>37026</t>
  </si>
  <si>
    <t>4250804822988</t>
  </si>
  <si>
    <t>Набор маркеров для досок, 4 шт. в блистере.  Прорезиненная область захвата. Чернила на масляной основе, не токсичны. Круглый пишущий узел 2 мм.</t>
  </si>
  <si>
    <t>D2800-04</t>
  </si>
  <si>
    <t>Маркер Whiteboard D2800, 2 мм круглый зеленый</t>
  </si>
  <si>
    <t>http://axent.com.ru/sites/default/files/photoproduct/D2800-04_4.jpg</t>
  </si>
  <si>
    <t>D2800_27975</t>
  </si>
  <si>
    <t>4250804844195</t>
  </si>
  <si>
    <t>Маркер для досок, зеленый. Чернила на масляной основе, не токсичны. Круглый пишущий узел 2 мм.</t>
  </si>
  <si>
    <t>D2800-06</t>
  </si>
  <si>
    <t>Маркер Whiteboard D2800, 2 мм круглый красный</t>
  </si>
  <si>
    <t>http://axent.com.ru/sites/default/files/photoproduct/D2800-04_1.jpg</t>
  </si>
  <si>
    <t>D2800_27974</t>
  </si>
  <si>
    <t>4250804844188</t>
  </si>
  <si>
    <t>Маркер для досок, красный. Чернила на масляной основе, не токсичны. Круглый пишущий узел 2 мм.</t>
  </si>
  <si>
    <t>D2800-02</t>
  </si>
  <si>
    <t>Маркер Whiteboard D2800, 2 мм круглый синий</t>
  </si>
  <si>
    <t>http://axent.com.ru/sites/default/files/photoproduct/D2800-04_3.jpg</t>
  </si>
  <si>
    <t>D2800_27973</t>
  </si>
  <si>
    <t>4250804844171</t>
  </si>
  <si>
    <t>Маркер для досок, синий. Чернила на масляной основе, не токсичны. Круглый пишущий узел 2 мм.</t>
  </si>
  <si>
    <t>D2800-40</t>
  </si>
  <si>
    <t>Маркер Whiteboard D2800, 2 мм круглый, набор 4шт</t>
  </si>
  <si>
    <t>https://axent.com.ru/sites/default/files/photoproduct/D2800-40_1.jpg</t>
  </si>
  <si>
    <t>44118</t>
  </si>
  <si>
    <t>1/12/144</t>
  </si>
  <si>
    <t>4063276002006</t>
  </si>
  <si>
    <t>Набор боард-маркеров, 4шт. в блистере. Чернила на масляной основе, не токсичны. Круглый пишущий узел 2 мм.</t>
  </si>
  <si>
    <t>1.3.4 Маркеры для оформительских работ</t>
  </si>
  <si>
    <t>2570-21-A</t>
  </si>
  <si>
    <t>Маркер Paint 2570-A, 2,4-2,8 мм круглый белый</t>
  </si>
  <si>
    <t>Белый</t>
  </si>
  <si>
    <t>https://axent.com.ru/sites/default/files/photoproduct/2570-21-A_1.jpg</t>
  </si>
  <si>
    <t>37080_2570-21-A_3</t>
  </si>
  <si>
    <t>1/12/432/864</t>
  </si>
  <si>
    <t>4250804823138</t>
  </si>
  <si>
    <t>Маркер Paint.Чернила оставляют густой непрозрачный след, напоминающий след краски или лака. Чернила нетоксичны. Круглый пишущий узел 2,4-2,8 мм. Цвет чернил: белый.</t>
  </si>
  <si>
    <t>2570-01-A</t>
  </si>
  <si>
    <t>Маркер Paint 2570-A, 2,4-2,8 мм круглый черный</t>
  </si>
  <si>
    <t>https://axent.com.ru/sites/default/files/photoproduct/2570-01-A_1.jpg</t>
  </si>
  <si>
    <t>37084_2570-01-A</t>
  </si>
  <si>
    <t>4250804833267</t>
  </si>
  <si>
    <t>Маркер Paint.Чернила оставляют густой непрозрачный след, напоминающий след краски или лака. Чернила нетоксичны. Круглый пишущий узел 2,4-2,8 мм. Цвет чернил: черный.</t>
  </si>
  <si>
    <t>1.3.5 Маркеры для CD</t>
  </si>
  <si>
    <t>D2703-01</t>
  </si>
  <si>
    <t>Маркер CD/DVD D2703, 1.0 мм черный</t>
  </si>
  <si>
    <t>https://axent.com.ru/sites/default/files/photoproduct/D2703-01_1.jpg</t>
  </si>
  <si>
    <t>39138</t>
  </si>
  <si>
    <t>4251458733705</t>
  </si>
  <si>
    <t>Маркер для CD/DVD, черный. Чернила на спиртовой основе, не токсичны. Волокнистый пишущий узел 1.0 мм.</t>
  </si>
  <si>
    <t>1.04 Карандаши</t>
  </si>
  <si>
    <t>1.4.1 Карандаши графитные</t>
  </si>
  <si>
    <t>9000/100-A</t>
  </si>
  <si>
    <t>Карандаш графитный Axent 9000, НВ, 100 шт., туба</t>
  </si>
  <si>
    <t>http://axent.com.ru/sites/default/files/photoproduct/9000-A_1.jpg</t>
  </si>
  <si>
    <t>14498</t>
  </si>
  <si>
    <t>100/600/2 400</t>
  </si>
  <si>
    <t>4250266220247</t>
  </si>
  <si>
    <t>Карандаш графитный, шестигранный. Твердость HB. Древисина: липа. Толщина грифеля - 2,2 мм. Покрытие: матовый цветной корпус. Ассортимент цветов корпуса: серый, красный, черный. Упаковка - 100 шт. в тубусе.</t>
  </si>
  <si>
    <t>9000/12-A</t>
  </si>
  <si>
    <t>Карандаш графитный Axent 9000, НВ, 12шт.</t>
  </si>
  <si>
    <t>14487</t>
  </si>
  <si>
    <t>12/144/2 880</t>
  </si>
  <si>
    <t>4250266220285</t>
  </si>
  <si>
    <t>Карандаш графитный, шестигранный. Твердость HB. Древисина: липа.Толщина грифеля - 2,2 мм. Покрытие: матовый цветной корпус. Ассортимент цветов корпуса: серый, красный, черный. Упаковка - 12 шт. в картонной коробке.</t>
  </si>
  <si>
    <t>9006/100-A</t>
  </si>
  <si>
    <t>Карандаш графитный Axent 9006-А, НВ, 100 шт., тубус</t>
  </si>
  <si>
    <t>https://axent.com.ru/sites/default/files/photoproduct/9006-A_1.jpg</t>
  </si>
  <si>
    <t>35264</t>
  </si>
  <si>
    <t>4250266254228</t>
  </si>
  <si>
    <t>Карандаш графитный, трехгранный, с ластиком. Твердость HB. Древисина: липа. Толщина грифеля - 2,2 мм. Покрытие: матовый цветной корпус. Ассортимент цветов корпуса: зеленый, голубой, фиолетовый. Упаковка - 100 шт. в тубусе.</t>
  </si>
  <si>
    <t>9006/12-A</t>
  </si>
  <si>
    <t>Карандаш графитный Axent 9006-А, НВ, 12шт.</t>
  </si>
  <si>
    <t>35263_9006-12-A</t>
  </si>
  <si>
    <t>1/12/144/2 880</t>
  </si>
  <si>
    <t>Карандаш графитный, трехгранный, с ластиком. Твердость HB. Древисина: липа. Толщина грифеля - 2,2 мм. Покрытие: матовый цветной корпус. Ассортимент цветов корпуса: зеленый, голубой, фиолетовый. Упаковка - 12 шт. в картонной коробке.</t>
  </si>
  <si>
    <t>9001/100-A</t>
  </si>
  <si>
    <t>Карандаш графитный с ластиком Axent 9001, НВ, 100 шт., туба</t>
  </si>
  <si>
    <t>http://axent.com.ru/sites/default/files/photoproduct/9001-A_1.jpg</t>
  </si>
  <si>
    <t>14508</t>
  </si>
  <si>
    <t>4250266220254</t>
  </si>
  <si>
    <t>Карандаш графитный, шестигранный, с ластиком. Твердость HB. Древисина: липа.Толщина грифеля - 2,2 мм. Покрытие: цветной лак, белые полосы на ребрах. Ассортимент цветов корпуса: красный, желтый, зеленый, синий. Упаковка - 100 шт. в тубусе.</t>
  </si>
  <si>
    <t>9001/12-A</t>
  </si>
  <si>
    <t>Карандаш графитный с ластиком Axent 9001, НВ, 12шт.</t>
  </si>
  <si>
    <t>Axent_9001_14505</t>
  </si>
  <si>
    <t>4250266220292</t>
  </si>
  <si>
    <t>Карандаш графитный, шестигранный, с ластиком. Твердость HB. Покрытие: цветной лак, белые полосы на ребрах. Ассортимент цветов корпуса: красный, желтый, зеленый, синий. Упаковка - 12 шт. в картонной коробке.</t>
  </si>
  <si>
    <t>9002/100-A</t>
  </si>
  <si>
    <t>Карандаш графитный с ластиком Axent 9002, НВ, 100 шт., туба</t>
  </si>
  <si>
    <t>http://axent.com.ru/sites/default/files/photoproduct/9002-A_1.jpg</t>
  </si>
  <si>
    <t>14512</t>
  </si>
  <si>
    <t>4250266220261</t>
  </si>
  <si>
    <t>Карандаш графитный, шестигранный, с ластиком. Твердость HB. Древисина: липа. Толщина грифеля - 2,2 мм. Покрытие: цветной лак - металлик. Ассортимент цветов корпуса: бордовый, синий, зеленый, серый. Упаковка - 100 шт. в тубусе.</t>
  </si>
  <si>
    <t>9002/12-A</t>
  </si>
  <si>
    <t>Карандаш графитный с ластиком Axent 9002, НВ, 12шт.</t>
  </si>
  <si>
    <t>Axent_9002_14511</t>
  </si>
  <si>
    <t>4250266220308</t>
  </si>
  <si>
    <t>Карандаш графитный, шестигранный, с ластиком. Твердость HB. Покрытие: цветной лак - металлик, две черные грани, черные полосы на ребрах. Ассортимент цветов корпуса: бордовый, синий, зеленый, серый. Упаковка - 12 шт. в картонной коробке.</t>
  </si>
  <si>
    <t>9003/100-A</t>
  </si>
  <si>
    <t>Карандаш графитный с ластиком Axent 9003, НВ, 100 шт., туба</t>
  </si>
  <si>
    <t>http://axent.com.ru/sites/default/files/photoproduct/9003-A_1.jpg</t>
  </si>
  <si>
    <t>14514</t>
  </si>
  <si>
    <t>4250266220278</t>
  </si>
  <si>
    <t>Карандаш графитный, трехгранный, с ластиком. Твердость HB. Древисина: липа. Толщина грифеля - 2,2 мм. Покрытие: матовый цветной корпус. Ассортимент цветов корпуса: красный, фиолетовый, синий, зеленый. Упаковка - 100 шт. в тубусе.</t>
  </si>
  <si>
    <t>9003/12-A</t>
  </si>
  <si>
    <t>Карандаш графитный с ластиком Axent 9003, НВ, 12шт.</t>
  </si>
  <si>
    <t>Axent_9003_14513</t>
  </si>
  <si>
    <t>4250266220315</t>
  </si>
  <si>
    <t>Карандаш графитный, трехгранный, с ластиком. Твердость HB. Древисина: липа. Толщина грифеля - 2,2 мм. Покрытие: матовый цветной корпус. Ассортимент цветов корпуса: красный, фиолетовый, синий, зеленый. Упаковка - 12 шт. в картонной коробке.</t>
  </si>
  <si>
    <t>D2101</t>
  </si>
  <si>
    <t>Карандаш графитный с ластиком, НВ, 100 шт., ассорти, туба</t>
  </si>
  <si>
    <t>http://axent.com.ru/sites/default/files/photoproduct/D2101_1.jpg</t>
  </si>
  <si>
    <t>30245</t>
  </si>
  <si>
    <t>100/600/1 800</t>
  </si>
  <si>
    <t>4250804878893</t>
  </si>
  <si>
    <t>Карандаш графитный, шестигранный, с ластиком. Твердость HB. Древисина: тополь. Покрытие: цветной лак. Ассортимент цветов корпуса: красный, синий, зеленый. Упаковка - 100 шт. в тубусе.</t>
  </si>
  <si>
    <t>D2103</t>
  </si>
  <si>
    <t>Карандаш графитный с ластиком, НВ, 144 шт.</t>
  </si>
  <si>
    <t>https://axent.com.ru/sites/default/files/photoproduct/D2103_1.jpg</t>
  </si>
  <si>
    <t>37432</t>
  </si>
  <si>
    <t>144/2 880</t>
  </si>
  <si>
    <t>4251458700165</t>
  </si>
  <si>
    <t>Карандаш графитный с ластиком, НВ, 144 шт.  Твёрдость HB.  Древисина: тополь. Корпус покрыт цветным лаком.  Длина 189 мм, диаметр 7 мм.</t>
  </si>
  <si>
    <t>1.4.2 Карандаши механические</t>
  </si>
  <si>
    <t>AMP9020-A</t>
  </si>
  <si>
    <t>Карандаш механический Business, 0,5 мм</t>
  </si>
  <si>
    <t>http://axent.com.ru/sites/default/files/photoproduct/AMP9020-A_1.jpg</t>
  </si>
  <si>
    <t>18429</t>
  </si>
  <si>
    <t>12/144/1 152</t>
  </si>
  <si>
    <t>4250266258585</t>
  </si>
  <si>
    <t>Карандаш механический Business. Черный матовый корпус. Прорезиненная область захвата. Металлизированный корпус. Встроенный ластик. Твердость НВ. Диаметр стержня 0,5 мм.</t>
  </si>
  <si>
    <t>AMP9021-A</t>
  </si>
  <si>
    <t>Карандаш механический Classic, 0,5 мм</t>
  </si>
  <si>
    <t>http://axent.com.ru/sites/default/files/photoproduct/AMP9021-A_1.jpg</t>
  </si>
  <si>
    <t>Axent_AMP9021_01_18430</t>
  </si>
  <si>
    <t>4250266258592</t>
  </si>
  <si>
    <t>Карандаш механический Classic. Матовый цветной пластиковый корпус. Эргономичный резиновый грип. Металлизированный наконечник и кнопка. Встроенный ластик. Твердость НВ. Диаметр стержня 0,5 мм.</t>
  </si>
  <si>
    <t>D2121</t>
  </si>
  <si>
    <t>Карандаш механический D2121, 0.5 мм</t>
  </si>
  <si>
    <t>https://axent.com.ru/sites/default/files/photoproduct/D2121_1.jpg</t>
  </si>
  <si>
    <t>35345</t>
  </si>
  <si>
    <t>4250266259858</t>
  </si>
  <si>
    <t>Карандаш механический D2121. Резиновый грип. Встроенный ластик. Пластиковый корпус. Твёрдость НВ. Диаметр стержня 0,5 мм. Надежный механизм подачи грифеля.</t>
  </si>
  <si>
    <t>AMP9023-A</t>
  </si>
  <si>
    <t>Карандаш механический Vision, 0,5 мм</t>
  </si>
  <si>
    <t>http://axent.com.ru/sites/default/files/photoproduct/AMP9023-A_1.jpg</t>
  </si>
  <si>
    <t>18432</t>
  </si>
  <si>
    <t>4250266258615</t>
  </si>
  <si>
    <t>Карандаш механический Vision, 0.5 мм. Цветной пластиковый корпус. Прорезиненная область захвата. Метализированный наконечник. Твердость НВ. Встроенный ластик. Диаметр стержня 0.5 мм.</t>
  </si>
  <si>
    <t>1.05 Точилки для карандашей</t>
  </si>
  <si>
    <t>D9702</t>
  </si>
  <si>
    <t>Точилка Comfy D9702, ассорти цветов</t>
  </si>
  <si>
    <t>http://axent.com.ru/sites/default/files/photoproduct/D9702_1.jpg</t>
  </si>
  <si>
    <t>32464</t>
  </si>
  <si>
    <t>1/48/2 880</t>
  </si>
  <si>
    <t>4250804897092</t>
  </si>
  <si>
    <t>Пластиковая точилка с контейнером. Стойкая к механическим повреждениям. Ассорти цветов. Упаковка: пластиковая туба.</t>
  </si>
  <si>
    <t>D9703</t>
  </si>
  <si>
    <t>Точилка Ellipse D9703, ассорти цветов</t>
  </si>
  <si>
    <t>http://axent.com.ru/sites/default/files/photoproduct/D9703_1.jpg</t>
  </si>
  <si>
    <t>32465</t>
  </si>
  <si>
    <t>4250804897108</t>
  </si>
  <si>
    <t>Пластиковая точилка без контейнера. Стойкая к механическим повреждениям. Ассорти цветов. Упаковка: пластиковая туба.</t>
  </si>
  <si>
    <t>1161-A</t>
  </si>
  <si>
    <t>Точилка Flex, 1161-A, асорти цветов</t>
  </si>
  <si>
    <t>https://axent.com.ru/sites/default/files/photoproduct/1161-A_1.jpg</t>
  </si>
  <si>
    <t>43319</t>
  </si>
  <si>
    <t>1/100/3 600</t>
  </si>
  <si>
    <t>4251458785667</t>
  </si>
  <si>
    <t>D9701</t>
  </si>
  <si>
    <t>Точилка Standard D9701, ассорти цветов</t>
  </si>
  <si>
    <t>http://axent.com.ru/sites/default/files/photoproduct/D9701_1.jpg</t>
  </si>
  <si>
    <t>32461</t>
  </si>
  <si>
    <t>4250804897085</t>
  </si>
  <si>
    <t>1158-A</t>
  </si>
  <si>
    <t>Точилка з контейнером Neon soft, 1158-А, асорти</t>
  </si>
  <si>
    <t>https://axent.com.ru/sites/default/files/photoproduct/1158-A_1.jpg</t>
  </si>
  <si>
    <t>43316</t>
  </si>
  <si>
    <t>1/12/360/720</t>
  </si>
  <si>
    <t>4251458785575</t>
  </si>
  <si>
    <t>Пластикова точилка с вместительным контейнером и покритием soft touch. Асорти неоновых цветов. Упаковка: картонный дисплей.</t>
  </si>
  <si>
    <t>1155-A</t>
  </si>
  <si>
    <t>Точилка с контейнером Lighter, 1155-А, ассорти</t>
  </si>
  <si>
    <t>http://axent.com.ru/sites/default/files/photoproduct/1155-A_1.jpg</t>
  </si>
  <si>
    <t>33092</t>
  </si>
  <si>
    <t>1/28/1 680</t>
  </si>
  <si>
    <t>4250266200799</t>
  </si>
  <si>
    <t>1157-A</t>
  </si>
  <si>
    <t>Точилка с контейнером Pastel soft, 1157-А, ассорти цветов</t>
  </si>
  <si>
    <t>https://axent.com.ru/sites/default/files/photoproduct/1157-A_1.jpg</t>
  </si>
  <si>
    <t>43312</t>
  </si>
  <si>
    <t>4251458785544</t>
  </si>
  <si>
    <t>Пластиковая точилка с контейнером, двумя лезвиями (8 мм и 12 мм) и кришечкой с системой auto-lock и покрытием soft touch. Ассорти пастельных цветов. Упаковка: картонный дисплей.</t>
  </si>
  <si>
    <t>1156-A</t>
  </si>
  <si>
    <t>Точилка с контейнером Skyfall, 1156-А, ассорти</t>
  </si>
  <si>
    <t>http://axent.com.ru/sites/default/files/photoproduct/1156-A_1.jpg</t>
  </si>
  <si>
    <t>33093</t>
  </si>
  <si>
    <t>1/24/1 440</t>
  </si>
  <si>
    <t>4250266200805</t>
  </si>
  <si>
    <t>1160-A</t>
  </si>
  <si>
    <t>Точилка с контейнером Style, 1160-A, асорти цветов</t>
  </si>
  <si>
    <t>https://axent.com.ru/sites/default/files/photoproduct/1160-A_1.jpg</t>
  </si>
  <si>
    <t>43320</t>
  </si>
  <si>
    <t>1/12/720</t>
  </si>
  <si>
    <t>4251458785636</t>
  </si>
  <si>
    <t>Пластикова точилка с вместительным контейнером и двумя лезвиями. Асорти цветов. Упаковка: картонный дисплей.</t>
  </si>
  <si>
    <t>1.06 Ластики</t>
  </si>
  <si>
    <t>1196-A</t>
  </si>
  <si>
    <t>Ластик Streamline, ассорти цветов</t>
  </si>
  <si>
    <t>https://axent.com.ru/sites/default/files/photoproduct/1196-A_1.jpg</t>
  </si>
  <si>
    <t>42763</t>
  </si>
  <si>
    <t>1/48/192/768</t>
  </si>
  <si>
    <t>4251458771646</t>
  </si>
  <si>
    <t>Ластик из качественного синтетического каучука, ассорти цветов. Каждый ластик в полибеге со штрих-кодом. Упаковка: пластиковая туба.</t>
  </si>
  <si>
    <t>1184-A</t>
  </si>
  <si>
    <t>Ластик двухцветный</t>
  </si>
  <si>
    <t>http://axent.com.ru/sites/default/files/photoproduct/1184-A_2.jpg</t>
  </si>
  <si>
    <t>21536</t>
  </si>
  <si>
    <t>1/36/1 440</t>
  </si>
  <si>
    <t>4250266281378</t>
  </si>
  <si>
    <t>Ластик двухцветный из термопластичной резины. Скошенные края. Штрих-код на ластике. Упаковка: картонный дисплей.</t>
  </si>
  <si>
    <t>1194-A</t>
  </si>
  <si>
    <t>Ластик мягкий Black Pearl</t>
  </si>
  <si>
    <t>https://axent.com.ru/sites/default/files/photoproduct/1194-A_1.jpg</t>
  </si>
  <si>
    <t>42721</t>
  </si>
  <si>
    <t>1/30/1 500</t>
  </si>
  <si>
    <t>4251458771578</t>
  </si>
  <si>
    <t>Ластик из термопластичной резины, черный. Картонный держатель, штрих-код на ластике. Упаковка: картонный дисплей.</t>
  </si>
  <si>
    <t>1185-A</t>
  </si>
  <si>
    <t>Ластик мягкий Duo</t>
  </si>
  <si>
    <t>http://axent.com.ru/sites/default/files/photoproduct/1185-A_2.jpg</t>
  </si>
  <si>
    <t>28456</t>
  </si>
  <si>
    <t>1/42/1 680</t>
  </si>
  <si>
    <t>4250804854989</t>
  </si>
  <si>
    <t>Ластик  из термопластичной резины. Скошенные края. Штрих-код на ластике. Упаковка: картонный дисплей.</t>
  </si>
  <si>
    <t>1186-A</t>
  </si>
  <si>
    <t>Ластик мягкий Expert</t>
  </si>
  <si>
    <t>http://axent.com.ru/sites/default/files/photoproduct/1186-A_2.jpg</t>
  </si>
  <si>
    <t>28457</t>
  </si>
  <si>
    <t>1/30/1 200</t>
  </si>
  <si>
    <t>4250804854996</t>
  </si>
  <si>
    <t>Ластик  из термопластичной резины. Скошенные края. Штрих-код на ластике. Ассорти цветов. Упаковка: картонный дисплей.</t>
  </si>
  <si>
    <t>1190-A</t>
  </si>
  <si>
    <t>Ластик мягкий Mellow</t>
  </si>
  <si>
    <t>https://axent.com.ru/sites/default/files/photoproduct/1190-A_1.jpg</t>
  </si>
  <si>
    <t>37363</t>
  </si>
  <si>
    <t>1/36/1 080</t>
  </si>
  <si>
    <t>4251458702589</t>
  </si>
  <si>
    <t>Ластик из термопластичной резины. Штрих-код на ластике. Ассорти цветов. Упаковка: картонный дисплей.</t>
  </si>
  <si>
    <t>1193-A</t>
  </si>
  <si>
    <t>Ластик мягкий Mellow mini</t>
  </si>
  <si>
    <t>https://axent.com.ru/sites/default/files/photoproduct/1193-A_1.jpg</t>
  </si>
  <si>
    <t>39667</t>
  </si>
  <si>
    <t>4251458735853</t>
  </si>
  <si>
    <t>1197-A</t>
  </si>
  <si>
    <t>Ластик мягкий Neon, ассорти цветов</t>
  </si>
  <si>
    <t>https://axent.com.ru/sites/default/files/photoproduct/1197-A_1.jpg</t>
  </si>
  <si>
    <t>46070</t>
  </si>
  <si>
    <t>1/36/1 152</t>
  </si>
  <si>
    <t>4251458787197</t>
  </si>
  <si>
    <t>Ластик эргономичной формы из экологичного материала EСO PVC, пластичный. Ассорти неоновых цветов. Штрих-код на ластике. Упаковка: пластиковый тубус.</t>
  </si>
  <si>
    <t>1192-A</t>
  </si>
  <si>
    <t>Ластик мягкий Pure</t>
  </si>
  <si>
    <t>https://axent.com.ru/sites/default/files/photoproduct/1192-A_1.jpg</t>
  </si>
  <si>
    <t>37366_1192-A</t>
  </si>
  <si>
    <t>4251458702633</t>
  </si>
  <si>
    <t>Ластик из термопластичной резины. В картонном держателе. Штрих-код на ластике. Ассорти цветов. Упаковка: картонный дисплей.</t>
  </si>
  <si>
    <t>1187-A</t>
  </si>
  <si>
    <t>Ластик мягкий Pyramid</t>
  </si>
  <si>
    <t>http://axent.com.ru/sites/default/files/photoproduct/1187-A_2.jpg</t>
  </si>
  <si>
    <t>28458</t>
  </si>
  <si>
    <t>1/27/1 620</t>
  </si>
  <si>
    <t>4250804855009</t>
  </si>
  <si>
    <t>Ластик из термопластичной резины. Трехгранная  форма. Штрих-код на ластике. Упаковка: картонный дисплей.</t>
  </si>
  <si>
    <t>1195-A</t>
  </si>
  <si>
    <t>Ластик мягкий Triangle, ассорти цветов</t>
  </si>
  <si>
    <t>https://axent.com.ru/sites/default/files/photoproduct/1195-A_1.jpg</t>
  </si>
  <si>
    <t>42758</t>
  </si>
  <si>
    <t>4251458771608</t>
  </si>
  <si>
    <t>1.07 Корректоры</t>
  </si>
  <si>
    <t>1.7.1 Корректоры с кисточкой спиртовые</t>
  </si>
  <si>
    <t>7001-A</t>
  </si>
  <si>
    <t>Жидкость корректирующая 20 мл</t>
  </si>
  <si>
    <t>https://axent.com.ua/sites/default/files/photoproduct/7001-A_1.jpg</t>
  </si>
  <si>
    <t>Axent_7001_02521</t>
  </si>
  <si>
    <t>12/576</t>
  </si>
  <si>
    <t>4250266253665</t>
  </si>
  <si>
    <t>Жидкость корректирующая  с кисточкой 20 мл. Материал кисточки - нейлон. Упаковка: дисплей</t>
  </si>
  <si>
    <t>1.7.2 Корректоры-ручки</t>
  </si>
  <si>
    <t>D7013</t>
  </si>
  <si>
    <t>Корректор-ручка 10 мл</t>
  </si>
  <si>
    <t>http://axent.com.ru/sites/default/files/photoproduct/D7013_1.jpg</t>
  </si>
  <si>
    <t>30291_D7013</t>
  </si>
  <si>
    <t>24/576</t>
  </si>
  <si>
    <t>4250804879715</t>
  </si>
  <si>
    <t>Корректор-ручка с металлическим наконечником. На химической основе, без содержания токсических веществ, Быстро сохнет. Объем жидкости 10 мл. Упаковка: дисплей.</t>
  </si>
  <si>
    <t>7004-A</t>
  </si>
  <si>
    <t>Корректор-ручка 12 мл</t>
  </si>
  <si>
    <t>http://axent.com.ru/sites/default/files/photoproduct/7004-A_1.jpg</t>
  </si>
  <si>
    <t>Axent_7004_16830</t>
  </si>
  <si>
    <t>1/24/576</t>
  </si>
  <si>
    <t>4250266238693</t>
  </si>
  <si>
    <t>Корректор-ручка с металлическим наконечником. На химической основе, без содержания токсических веществ, Быстро сохнет. Объем жидкости 12 мл. Упаковка: дисплей.</t>
  </si>
  <si>
    <t>D7014</t>
  </si>
  <si>
    <t>Корректор-ручка 3 мл</t>
  </si>
  <si>
    <t>https://axent.com.ru/sites/default/files/photoproduct/D7014_1.jpg</t>
  </si>
  <si>
    <t>35513</t>
  </si>
  <si>
    <t>12/1 200</t>
  </si>
  <si>
    <t>4250266254501</t>
  </si>
  <si>
    <t>Корректор-ручка с металлическим наконечником. На химической основе, без содержания токсических веществ. Быстро сохнет. Объем жидкости 8 мл. Упаковка: дисплей.</t>
  </si>
  <si>
    <t>7010-A</t>
  </si>
  <si>
    <t>Корректор-ручка 7 мл, Fine Line</t>
  </si>
  <si>
    <t>https://axent.com.ru/sites/default/files/photoproduct/7010-A_1.jpg</t>
  </si>
  <si>
    <t>42367</t>
  </si>
  <si>
    <t>4251458777020</t>
  </si>
  <si>
    <t>Корректор-ручка Axent Fine Line с металлическим наконечником. Объем жидкости 7 мл. Упаковка: дисплей.</t>
  </si>
  <si>
    <t>7002-A</t>
  </si>
  <si>
    <t>Корректор-ручка 8 мл</t>
  </si>
  <si>
    <t>http://axent.com.ru/sites/default/files/photoproduct/7002-a_2.jpg</t>
  </si>
  <si>
    <t>Axent_7002_02522</t>
  </si>
  <si>
    <t>4250266253696</t>
  </si>
  <si>
    <t>1.7.3 Ленты корректирующие</t>
  </si>
  <si>
    <t>7011-A</t>
  </si>
  <si>
    <t>Корректор ленточный XL, 5 мм*30 м</t>
  </si>
  <si>
    <t>https://axent.com.ru/sites/default/files/photoproduct/7011-A_1.jpg</t>
  </si>
  <si>
    <t>43321</t>
  </si>
  <si>
    <t>4251458777266</t>
  </si>
  <si>
    <t>Корректор ленточный с аппликатором. Ширина ленты 5 мм. Длина 30 м. Регулятор натяжения ленты. Цвет корпуса серый.</t>
  </si>
  <si>
    <t>7006-02-A</t>
  </si>
  <si>
    <t>Лента корректирующая 5мм*5м, зелено-розовая</t>
  </si>
  <si>
    <t>Зеленый-розовый</t>
  </si>
  <si>
    <t>http://axent.com.ru/sites/default/files/photoproduct/7006-A_3.jpg</t>
  </si>
  <si>
    <t>7006-A_24639</t>
  </si>
  <si>
    <t>12/432</t>
  </si>
  <si>
    <t>4250804815188</t>
  </si>
  <si>
    <t>Лента корректирующая. Ширина ленты: 5мм. Длина ленты: 5м. Цвет корпуса: зеленый-розовый. Упаковка: полибэг.</t>
  </si>
  <si>
    <t>7006-01-A</t>
  </si>
  <si>
    <t>Лента корректирующая 5мм*5м, сине-желтая</t>
  </si>
  <si>
    <t>Синий-желтый</t>
  </si>
  <si>
    <t>http://axent.com.ru/sites/default/files/photoproduct/7006-A_2.jpg</t>
  </si>
  <si>
    <t>7006-A_24638</t>
  </si>
  <si>
    <t>4250804815171</t>
  </si>
  <si>
    <t>Лента корректирующая. Ширина ленты: 5мм Длина ленты: 5м. Цвет корпуса: сине-желтый. Упаковка: полибэг.</t>
  </si>
  <si>
    <t>7009-05-A</t>
  </si>
  <si>
    <t>Лента корректирующая 5мм*6м, бордовая</t>
  </si>
  <si>
    <t>Бордовый</t>
  </si>
  <si>
    <t>https://axent.com.ru/sites/default/files/photoproduct/7009-05-A_1.jpg</t>
  </si>
  <si>
    <t>37223_7009-05-A</t>
  </si>
  <si>
    <t>48/576</t>
  </si>
  <si>
    <t>4251458702022</t>
  </si>
  <si>
    <t>Корректор ленточный с аппликатором. Ширина ленты 5 мм. Длина 6 м. Цвет корпуса бордовый.</t>
  </si>
  <si>
    <t>7009-04-A</t>
  </si>
  <si>
    <t>Лента корректирующая 5мм*6м, зеленая</t>
  </si>
  <si>
    <t>https://axent.com.ru/sites/default/files/photoproduct/7009-04-A_1.jpg</t>
  </si>
  <si>
    <t>37221_7009-04-A</t>
  </si>
  <si>
    <t>4251458702015</t>
  </si>
  <si>
    <t>Корректор ленточный с аппликатором. Ширина ленты 5 мм. Длина 6 м. Цвет корпуса зеленый.</t>
  </si>
  <si>
    <t>7009-02-A</t>
  </si>
  <si>
    <t>Лента корректирующая 5мм*6м, синяя</t>
  </si>
  <si>
    <t>https://axent.com.ru/sites/default/files/photoproduct/7009-02-A_1.jpg</t>
  </si>
  <si>
    <t>37222_7009-02-A</t>
  </si>
  <si>
    <t>4251458702008</t>
  </si>
  <si>
    <t>Корректор ленточный с аппликатором. Ширина ленты 5 мм. Длина 6 м. Цвет корпуса синий</t>
  </si>
  <si>
    <t>7003-01-A</t>
  </si>
  <si>
    <t>Лента корректирующая 5мм*8м черный корпус</t>
  </si>
  <si>
    <t>http://axent.com.ru/sites/default/files/photoproduct/7003-A_1.jpg</t>
  </si>
  <si>
    <t>Axent_7003_11297</t>
  </si>
  <si>
    <t>4250266211474</t>
  </si>
  <si>
    <t>Лента корректирующая. Ширина ленты: 5мм. Длина ленты: 8м. Цвет корпуса: прозрачный черный. Упаковка: блистер.</t>
  </si>
  <si>
    <t>1.08 Клей</t>
  </si>
  <si>
    <t>1.8.1 Клей-карандаш</t>
  </si>
  <si>
    <t>7112-A</t>
  </si>
  <si>
    <t>Клей-карандаш PVP, 15 г</t>
  </si>
  <si>
    <t>http://axent.com.ru/sites/default/files/photoproduct/7112-a_1.jpg</t>
  </si>
  <si>
    <t>10985</t>
  </si>
  <si>
    <t>20/600</t>
  </si>
  <si>
    <t>4250266209464</t>
  </si>
  <si>
    <t>Клей-карандаш PVP. Cрок годности 24 месяца. Объём 15 г. Упаковка дисплей. Состав: стеариновая кислота, поливинилпирролидон - клеящая составляющая ( 25%), вода. Время высыхания: 90 секунд. Для склеивания картона, бумаги, фотографий.</t>
  </si>
  <si>
    <t>7113-A</t>
  </si>
  <si>
    <t>Клей-карандаш PVP, 25 г</t>
  </si>
  <si>
    <t>http://axent.com.ru/sites/default/files/photoproduct/7113-a_1.jpg</t>
  </si>
  <si>
    <t>10986</t>
  </si>
  <si>
    <t>4250266209471</t>
  </si>
  <si>
    <t>Клей-карандаш PVP. Cрок годности 24 месяца. Объём 25 г. Упаковка дисплей. Состав: стеариновая кислота, поливинилпирролидон - клеящая составляющая ( 25%), вода. Время высыхания: 90 секунд. Для склеивания картона, бумаги, фотографий.</t>
  </si>
  <si>
    <t>7114-A</t>
  </si>
  <si>
    <t>Клей-карандаш PVP, 35 г</t>
  </si>
  <si>
    <t>https://axent.com.ru/sites/default/files/photoproduct/7114-A_1.jpg</t>
  </si>
  <si>
    <t>35180</t>
  </si>
  <si>
    <t>12/324</t>
  </si>
  <si>
    <t>4250266249415</t>
  </si>
  <si>
    <t>Клей-карандаш PVP. Cрок годности 24 месяца. Объём 35 г. Упаковка дисплей. Состав: стеариновая кислота, поливинилпирролидон - клеящая составляющая ( 25%), вода. Время высыхания: 90 секунд. Для склеивания картона, бумаги, фотографий.</t>
  </si>
  <si>
    <t>7111-A</t>
  </si>
  <si>
    <t>Клей-карандаш PVP, 8 г</t>
  </si>
  <si>
    <t>http://axent.com.ru/sites/default/files/photoproduct/7111-a_1.jpg</t>
  </si>
  <si>
    <t>10984</t>
  </si>
  <si>
    <t>30/600</t>
  </si>
  <si>
    <t>4250266209457</t>
  </si>
  <si>
    <t>Клей-карандаш PVP. Cрок годности 24 месяца. Объём 8 г. Упаковка дисплей. Состав: стеариновая кислота, поливинилпирролидон - клеящая составляющая ( 25%), вода.  Время высыхания: 90 секунд. Для склеивания картона, бумаги, фотографий.</t>
  </si>
  <si>
    <t>1.8.2 Клей силикатный</t>
  </si>
  <si>
    <t>7201-A</t>
  </si>
  <si>
    <t>Клей жидкий 40 г, 2 аппликатора, дисплей</t>
  </si>
  <si>
    <t>https://axent.com.ru/sites/default/files/photoproduct/7201-A_1.jpg</t>
  </si>
  <si>
    <t>04999</t>
  </si>
  <si>
    <t>36/432</t>
  </si>
  <si>
    <t>4250266253818</t>
  </si>
  <si>
    <t>Клей полимерный. Срок годности: 36 мес. Два аппликатора: тонкий и широкий. Объём 40г. Дисплей. Состав: стеариновая кислота, поливиниловый спирт - клеящая составляющая (10%), вода. Время высыхания: 150 секунд. Для склеивания картона, бумаги, фотографий.</t>
  </si>
  <si>
    <t>D7211</t>
  </si>
  <si>
    <t>Клей жидкий с тканевой мембраной, 30мл</t>
  </si>
  <si>
    <t>http://axent.com.ru/sites/default/files/photoproduct/D7211_1.jpg</t>
  </si>
  <si>
    <t>14363</t>
  </si>
  <si>
    <t>30/540</t>
  </si>
  <si>
    <t>4250266218978</t>
  </si>
  <si>
    <t>Клей полимерный с тканевой мембраной. Срок годности: 36 месяцев. Объём 30мл. Упаковка дисплей.  Состав: стеариновая кислота, поливиниловый спирт - клеящая составляющая ( 10%), вода. Время высыхания: 150 секунд. Для склеивания картона, бумаги, фотографий.</t>
  </si>
  <si>
    <t>D7212</t>
  </si>
  <si>
    <t>Клей жидкий с тканевой мембраной, 50мл</t>
  </si>
  <si>
    <t>http://axent.com.ru/sites/default/files/photoproduct/d7212_1.jpg</t>
  </si>
  <si>
    <t>14364</t>
  </si>
  <si>
    <t>4250266219005</t>
  </si>
  <si>
    <t>Клей полимерный с тканевой мембраной. Срок годности: 36 месяцев. Объём 50мл. Упаковка дисплей.  Состав: стеариновая кислота, поливиниловый спирт - клеящая составляющая ( 10%), вода. Время высыхания: 150 секунд. Для склеивания картона, бумаги, фотографий.</t>
  </si>
  <si>
    <t>1.09 Ленты клейкие</t>
  </si>
  <si>
    <t>1.9.1 Ленты клейкие канцелярские</t>
  </si>
  <si>
    <t>3011-A</t>
  </si>
  <si>
    <t>Лента клейкая канцелярская 12мм*10ярд, 40 мкм</t>
  </si>
  <si>
    <t>http://axent.com.ru/sites/default/files/photoproduct/3011-A_1_0.jpg</t>
  </si>
  <si>
    <t>08881</t>
  </si>
  <si>
    <t>4250266208481</t>
  </si>
  <si>
    <t>Лента клейкая канцелярская, ширина 12 мм, длина 10 ярд. Толщина 40 мкм. Упаковка - запайка.</t>
  </si>
  <si>
    <t>3019-A</t>
  </si>
  <si>
    <t>Лента клейкая канцелярская 12мм*20ярд, 40 мкм</t>
  </si>
  <si>
    <t>https://axent.com.ua/sites/default/files/photoproduct/3019-A_1.jpg</t>
  </si>
  <si>
    <t>36487</t>
  </si>
  <si>
    <t>4250266207088</t>
  </si>
  <si>
    <t>Лента клейкая канцелярская, ширина 12 мм, длина 20 ярд. Толщина 40 мкм. Упаковка - запайка.</t>
  </si>
  <si>
    <t>3013-A</t>
  </si>
  <si>
    <t>Лента клейкая канцелярская 12мм*30ярд., 40 мкм</t>
  </si>
  <si>
    <t>http://axent.com.ru/sites/default/files/photoproduct/3013-A_1_0.jpg</t>
  </si>
  <si>
    <t>09015</t>
  </si>
  <si>
    <t>4250266209549</t>
  </si>
  <si>
    <t>Лента клейкая канцелярская, ширина 12 мм, длина 30 ярд. Толщина 40 мкм. Упаковка - запайка.</t>
  </si>
  <si>
    <t>3012-A</t>
  </si>
  <si>
    <t>Лента клейкая канцелярская 18мм*10ярд., 40 мкм</t>
  </si>
  <si>
    <t>http://axent.com.ru/sites/default/files/photoproduct/3012-A_1.jpg</t>
  </si>
  <si>
    <t>08882</t>
  </si>
  <si>
    <t>1/8/480</t>
  </si>
  <si>
    <t>4250266208504</t>
  </si>
  <si>
    <t>Лента клейкая канцелярская, ширина 18 мм, длина 10 ярд. Толщина 40 мкм. Упаковка - запайка.</t>
  </si>
  <si>
    <t>3014-A</t>
  </si>
  <si>
    <t>Лента клейкая канцелярская 18мм*20ярд., 40 мкм</t>
  </si>
  <si>
    <t>http://axent.com.ru/sites/default/files/photoproduct/3014-A_1.jpg</t>
  </si>
  <si>
    <t>09016</t>
  </si>
  <si>
    <t>4250266209563</t>
  </si>
  <si>
    <t>Лента клейкая канцелярская, ширина 18 мм, длина 20 ярд. Толщина 40 мкм. Упаковка - запайка.</t>
  </si>
  <si>
    <t>3015-A</t>
  </si>
  <si>
    <t>Лента клейкая канцелярская 18мм*30ярд, 40 мкм</t>
  </si>
  <si>
    <t>http://axent.com.ru/sites/default/files/photoproduct/3015-A_1.jpg</t>
  </si>
  <si>
    <t>09017</t>
  </si>
  <si>
    <t>4250266209587</t>
  </si>
  <si>
    <t>Лента клейкая канцелярская, ширина 18 мм, длина 30 ярд. Толщина 40 мкм. Упаковка - запайка.</t>
  </si>
  <si>
    <t>3017-A</t>
  </si>
  <si>
    <t>Лента клейкая канцелярская 24мм*10ярд., 40 мкм</t>
  </si>
  <si>
    <t>https://axent.com.ua/sites/default/files/photoproduct/3017-A_1.jpg</t>
  </si>
  <si>
    <t>36485</t>
  </si>
  <si>
    <t>1/6/360</t>
  </si>
  <si>
    <t>4250266206388</t>
  </si>
  <si>
    <t>Лента клейкая канцелярская, ширина 24 мм, длина 10 ярд. Толщина 40 мкм. Упаковка - запайка.</t>
  </si>
  <si>
    <t>3016-A</t>
  </si>
  <si>
    <t>Лента клейкая канцелярская 24мм*20ярд., 40 мкм</t>
  </si>
  <si>
    <t>http://axent.com.ru/sites/default/files/photoproduct/3016-A_1.jpg</t>
  </si>
  <si>
    <t>09018</t>
  </si>
  <si>
    <t>4250266209600</t>
  </si>
  <si>
    <t>Лента клейкая канцелярская, ширина 24 мм, длина 20 ярд. Толщина 40 мкм. Упаковка - запайка.</t>
  </si>
  <si>
    <t>3018-A</t>
  </si>
  <si>
    <t>Лента клейкая канцелярская 24мм*30ярд., 40 мкм</t>
  </si>
  <si>
    <t>https://axent.com.ua/sites/default/files/photoproduct/3018-A_1.jpg</t>
  </si>
  <si>
    <t>36486</t>
  </si>
  <si>
    <t>4250266206739</t>
  </si>
  <si>
    <t>Лента клейкая канцелярская, ширина 24 мм, длина 30 ярд. Толщина 40 мкм. Упаковка - запайка.</t>
  </si>
  <si>
    <t>3050-A</t>
  </si>
  <si>
    <t>Лента клейкая канцелярская в диспенсере 19мм*20ярд.</t>
  </si>
  <si>
    <t>http://axent.com.ru/sites/default/files/photoproduct/3050-A_2.jpg</t>
  </si>
  <si>
    <t>18426</t>
  </si>
  <si>
    <t>1/24/144</t>
  </si>
  <si>
    <t>4250266258462</t>
  </si>
  <si>
    <t>Лента прозрачная канцелярская. Ширина 19 мм, длина 20 ярд. Пластиковый прозрачный диспенсер. Индивидуальная блистерная упаковка. Возможность замены ленты.</t>
  </si>
  <si>
    <t>1.9.2 Ленты клейкие упаковочные</t>
  </si>
  <si>
    <t>3080-A</t>
  </si>
  <si>
    <t>Диспенсер для упаковочной клейкой ленты</t>
  </si>
  <si>
    <t>https://axent.com.ru/sites/default/files/photoproduct/3080-A_1.jpg</t>
  </si>
  <si>
    <t>37233_3080-A_1</t>
  </si>
  <si>
    <t>4251458702893</t>
  </si>
  <si>
    <t>Диспенсер для упаковочного скотча. Цвет - красный. Пружинный механизм регулировки натяжения скотча, для скотча длиной до 100 м. и шириной до 50 мм.</t>
  </si>
  <si>
    <t>D3032-01</t>
  </si>
  <si>
    <t>Лента клейкая упаковочная 48мм*100ярд, 40мкм проз</t>
  </si>
  <si>
    <t>Прозрачный</t>
  </si>
  <si>
    <t>http://axent.com.ru/sites/default/files/photoproduct/D3032_1.jpg</t>
  </si>
  <si>
    <t>16080</t>
  </si>
  <si>
    <t>1/6/36</t>
  </si>
  <si>
    <t>4250266232943</t>
  </si>
  <si>
    <t xml:space="preserve"> Хит продаж!</t>
  </si>
  <si>
    <t>Лента клейкая упаковочная прозрачная, ширина 48 мм, длина 100 ярд. Толщина 40 мкм. Упаковка - запайка.</t>
  </si>
  <si>
    <t>D3034-01</t>
  </si>
  <si>
    <t>Лента клейкая упаковочная 48мм*200ярд, 40мкм проз</t>
  </si>
  <si>
    <t>http://axent.com.ru/kancelyarskie-prinadlezhnosti-i-melochi/lenty-kleykie/lenta-kleykaya-upakovochnaya-48-mm-h-200-0</t>
  </si>
  <si>
    <t>D_3034-01_18411</t>
  </si>
  <si>
    <t>4250266256697</t>
  </si>
  <si>
    <t>Лента клейкая упаковочная прозрачная, ширина 48 мм, длина 200 ярд. Толщина 40 мкм. Упаковка - запайка.</t>
  </si>
  <si>
    <t>D3031-01</t>
  </si>
  <si>
    <t>Лента клейкая упаковочная 48мм*50ярд, 40 мкм проз</t>
  </si>
  <si>
    <t>http://axent.com.ru/sites/default/files/photoproduct/D3031_1.jpg</t>
  </si>
  <si>
    <t>16078</t>
  </si>
  <si>
    <t>1/6/72</t>
  </si>
  <si>
    <t>4250266232905</t>
  </si>
  <si>
    <t>Лента клейкая упаковочная прозрачная, ширина 48 мм, длина 50 ярд. Толщина 40 мкм. Упаковка - запайка.</t>
  </si>
  <si>
    <t>D3033-01</t>
  </si>
  <si>
    <t>Лента клейкая упаковочная 48мм*66ярд, 40 мкм проз</t>
  </si>
  <si>
    <t>http://axent.com.ru/sites/default/files/photoproduct/D3033_1.jpg</t>
  </si>
  <si>
    <t>16082</t>
  </si>
  <si>
    <t>4250266232929</t>
  </si>
  <si>
    <t>Лента клейкая упаковочная прозрачная, ширина 48 мм, длина 66 ярд. Толщина 40 мкм. Упаковка - запайка.</t>
  </si>
  <si>
    <t>3044-08-A</t>
  </si>
  <si>
    <t>Лента клейкая упаковочная, 48ммх35м, 45мкм желтая</t>
  </si>
  <si>
    <t>https://axent.com.ru/sites/default/files/photoproduct/3044-08-A_1.jpg</t>
  </si>
  <si>
    <t>36492</t>
  </si>
  <si>
    <t>4250266207668</t>
  </si>
  <si>
    <t>Лента клейкая упаковочная прозрачная, ширина 48 мм, длина 35 м. Толщина 45 мкм. Упаковка - запайка. Цвет желтый.</t>
  </si>
  <si>
    <t>3044-04-A</t>
  </si>
  <si>
    <t>Лента клейкая упаковочная, 48ммх35м, 45мкм зеленая</t>
  </si>
  <si>
    <t>https://axent.com.ru/sites/default/files/photoproduct/3044-04-A_1.jpg</t>
  </si>
  <si>
    <t>36489</t>
  </si>
  <si>
    <t>4250266207125</t>
  </si>
  <si>
    <t>Лента клейкая упаковочная прозрачная, ширина 48 мм, длина 35 м. Толщина 45 мкм. Упаковка - запайка. Цвет зеленый.</t>
  </si>
  <si>
    <t>3044-06-A</t>
  </si>
  <si>
    <t>Лента клейкая упаковочная, 48ммх35м, 45мкм красная</t>
  </si>
  <si>
    <t>https://axent.com.ru/sites/default/files/photoproduct/3044-06-A_1.jpg</t>
  </si>
  <si>
    <t>36491</t>
  </si>
  <si>
    <t>4250266207644</t>
  </si>
  <si>
    <t>Лента клейкая упаковочная прозрачная, ширина 48 мм, длина 35 м. Толщина 45 мкм. Упаковка - запайка. Цвет красный.</t>
  </si>
  <si>
    <t>3044-02-A</t>
  </si>
  <si>
    <t>Лента клейкая упаковочная, 48ммх35м, 45мкм синяя</t>
  </si>
  <si>
    <t>https://axent.com.ru/sites/default/files/photoproduct/3044-02-A_1.jpg</t>
  </si>
  <si>
    <t>36488</t>
  </si>
  <si>
    <t>4250266207101</t>
  </si>
  <si>
    <t>Лента клейкая упаковочная прозрачная, ширина 48 мм, длина 35 м. Толщина 45 мкм. Упаковка - запайка. Цвет синий.</t>
  </si>
  <si>
    <t>3044-01-A</t>
  </si>
  <si>
    <t>Лента клейкая упаковочная, 48ммх35м, 45мкм черная</t>
  </si>
  <si>
    <t>https://axent.com.ru/sites/default/files/photoproduct/3044-01-A_1.jpg</t>
  </si>
  <si>
    <t>36494</t>
  </si>
  <si>
    <t>4250266207705</t>
  </si>
  <si>
    <t>Лента клейкая упаковочная прозрачная, ширина 48 мм, длина 35 м. Толщина 45 мкм. Упаковка - запайка. Цвет черный.</t>
  </si>
  <si>
    <t>1.9.3 Ленты клейкие специальные</t>
  </si>
  <si>
    <t>3110-A</t>
  </si>
  <si>
    <t>Лента  клейкая двусторонняя, 12мм*2м, спен.</t>
  </si>
  <si>
    <t>http://axent.com.ru/sites/default/files/photoproduct/3110-A_1_0.jpg</t>
  </si>
  <si>
    <t>27922</t>
  </si>
  <si>
    <t>1/12/288</t>
  </si>
  <si>
    <t>4250804844072</t>
  </si>
  <si>
    <t>Лента клейкая двусторонняя, прозрачная. Ширина 12 мм, длина 2 м. Белая вспененная  основа. Упаковка - запайка.</t>
  </si>
  <si>
    <t>3111-A</t>
  </si>
  <si>
    <t>Лента  клейкая двусторонняя, 18мм*2м, спен.</t>
  </si>
  <si>
    <t>http://axent.com.ru/sites/default/files/photoproduct/3111-A_1_0.jpg</t>
  </si>
  <si>
    <t>27923</t>
  </si>
  <si>
    <t>1/8/192</t>
  </si>
  <si>
    <t>4250804844089</t>
  </si>
  <si>
    <t>Лента клейкая двусторонняя, прозрачная. Ширина 18 мм, длина 2 м. Белая вспененная  основа. Упаковка - запайка.</t>
  </si>
  <si>
    <t>3112-A</t>
  </si>
  <si>
    <t>Лента  клейкая двусторонняя, 24мм*2м, спен.</t>
  </si>
  <si>
    <t>http://axent.com.ru/sites/default/files/photoproduct/3112-A_1_0.jpg</t>
  </si>
  <si>
    <t>27924</t>
  </si>
  <si>
    <t>1/6/144</t>
  </si>
  <si>
    <t>4250804843723</t>
  </si>
  <si>
    <t>Лента клейкая двусторонняя, прозрачная. Ширина 24 мм, длина 2 м. Белая вспененная  основа. Упаковка - запайка.</t>
  </si>
  <si>
    <t>3100-A</t>
  </si>
  <si>
    <t>Лента клейкая двусторонняя, 12мм*10м</t>
  </si>
  <si>
    <t>http://axent.com.ru/sites/default/files/photoproduct/3100-A_1_0.jpg</t>
  </si>
  <si>
    <t>15055</t>
  </si>
  <si>
    <t>1</t>
  </si>
  <si>
    <t>Лента клейкая двусторонняя, прозрачная. Ширина 12 мм, длина 10 м. Белая бумажная основа. Упаковка - запайка.</t>
  </si>
  <si>
    <t>3101-A</t>
  </si>
  <si>
    <t>Лента клейкая двусторонняя, 24мм*10м</t>
  </si>
  <si>
    <t>http://axent.com.ru/sites/default/files/photoproduct/3101-A_1_0.jpg</t>
  </si>
  <si>
    <t>15058</t>
  </si>
  <si>
    <t>3</t>
  </si>
  <si>
    <t>Лента клейкая двусторонняя, прозрачная. Ширина 24 мм, длина 10 м. Белая бумажная основа. Упаковка - запайка.</t>
  </si>
  <si>
    <t>3124-A</t>
  </si>
  <si>
    <t>Лента клейкая малярная, 24мм*20м</t>
  </si>
  <si>
    <t>http://axent.com.ru/sites/default/files/photoproduct/3124-A_1.jpg</t>
  </si>
  <si>
    <t>15059</t>
  </si>
  <si>
    <t>1/12/72</t>
  </si>
  <si>
    <t>4250266228816</t>
  </si>
  <si>
    <t>Лента клейка малярная, ширина 24 мм, длина 20 м. Не повреждает материал, на который наносится. Упаковка-запайка.</t>
  </si>
  <si>
    <t>3148-A</t>
  </si>
  <si>
    <t>Лента клейкая малярная, 48мм*20м</t>
  </si>
  <si>
    <t>http://axent.com.ru/sites/default/files/photoproduct/3148-A_1.jpg</t>
  </si>
  <si>
    <t>15546</t>
  </si>
  <si>
    <t>4250266228823</t>
  </si>
  <si>
    <t>Лента клейка малярная, ширина 48 мм, длина 20 м. Не повреждает материал, на который наносится. Упаковка - запайка.</t>
  </si>
  <si>
    <t>Голубой</t>
  </si>
  <si>
    <t>Серый</t>
  </si>
  <si>
    <t>02 Бумажно-беловая продукция</t>
  </si>
  <si>
    <t>2.02 Блоки бумаги с клейким слоем и закладки</t>
  </si>
  <si>
    <t>D3330-02</t>
  </si>
  <si>
    <t>Блок бумаги с клейким слоем 100x150 мм, 100 л., клет</t>
  </si>
  <si>
    <t>https://axent.com.ru/sites/default/files/photoproduct/D3330-02_1.jpg</t>
  </si>
  <si>
    <t>37109_D3330-02</t>
  </si>
  <si>
    <t>4250804823480</t>
  </si>
  <si>
    <t>Блок бумаги с липким слоем, 100x150 мм, 100 листов, клетка. Цвет желтый. Плотность 75 г/м2.</t>
  </si>
  <si>
    <t>D3330-01</t>
  </si>
  <si>
    <t>Блок бумаги с клейким слоем 100x150 мм, 100 л., лин</t>
  </si>
  <si>
    <t>https://axent.com.ru/sites/default/files/photoproduct/D3330-01_1.jpg</t>
  </si>
  <si>
    <t>37110_D3330-01</t>
  </si>
  <si>
    <t>4250804823473</t>
  </si>
  <si>
    <t>Блок бумаги с липким слоем, 100x150 мм, 100 листов, линия. Цвет желтый. Плотность 75 г/м2.</t>
  </si>
  <si>
    <t>2311-01-A</t>
  </si>
  <si>
    <t>Блок бумаги с клейким слоем 3х50x40 мм, 100 л., желтый</t>
  </si>
  <si>
    <t>http://axent.com.ru/sites/default/files/photoproduct/2311-01-A_1.jpg</t>
  </si>
  <si>
    <t>Axent_2311_07914</t>
  </si>
  <si>
    <t>12/120</t>
  </si>
  <si>
    <t>4250266203189</t>
  </si>
  <si>
    <t>Блок бумаги с липким слоем, 50x40 мм, 100 листов, 3 шт. в полибэге. Цвет желтый. Плотность  75 г/м2. Страна-производитель: Германия.</t>
  </si>
  <si>
    <t>D3311</t>
  </si>
  <si>
    <t>Блок бумаги с клейким слоем 50x40 мм,100 л.,3шт</t>
  </si>
  <si>
    <t>Пастель</t>
  </si>
  <si>
    <t>https://axent.com.ru/sites/default/files/photoproduct/D3311_1.jpg</t>
  </si>
  <si>
    <t>37027_D3311</t>
  </si>
  <si>
    <t>1/24/288</t>
  </si>
  <si>
    <t>4250804823336</t>
  </si>
  <si>
    <t>Блок бумаги с липким слоем, 50x40 мм, 100 листов, 3 шт. в полибэге.3 пастельных цвета. Плотность  75 г/м2.</t>
  </si>
  <si>
    <t>D3312-01</t>
  </si>
  <si>
    <t>Блок бумаги с клейким слоем 50x75 мм, 100 л., желт</t>
  </si>
  <si>
    <t>https://axent.com.ru/sites/default/files/photoproduct/D3312-01_1.jpg</t>
  </si>
  <si>
    <t>37028_D3312-01</t>
  </si>
  <si>
    <t>4250804823343</t>
  </si>
  <si>
    <t>Блок бумаги с липким слоем, 50x75 мм, 100 листов. Цвет желтый. Плотность 75 г/м2.</t>
  </si>
  <si>
    <t>D3316-01</t>
  </si>
  <si>
    <t>Блок бумаги с клейким слоем 75x125 мм, 100 л., желт</t>
  </si>
  <si>
    <t>https://axent.com.ru/sites/default/files/photoproduct/D3316-01_1.jpg</t>
  </si>
  <si>
    <t>37033_D3316-01</t>
  </si>
  <si>
    <t>4250804823398</t>
  </si>
  <si>
    <t>Блок бумаги с липким слоем, 75x125 мм, 100 листов. Цвет желтый. Плотность 75 г/м2.</t>
  </si>
  <si>
    <t>2316-01-A</t>
  </si>
  <si>
    <t>Блок бумаги с клейким слоем 75x125 мм, 100 л., желтый</t>
  </si>
  <si>
    <t>http://axent.com.ru/sites/default/files/photoproduct/2316-01-A_1.jpg</t>
  </si>
  <si>
    <t>Axent_2316_07917</t>
  </si>
  <si>
    <t>4250266203271</t>
  </si>
  <si>
    <t>Блок бумаги с липким слоем, 75x125 мм, 100 листов. Цвет желтый. Плотность 75 г/м2. Страна-производитель: Германия.</t>
  </si>
  <si>
    <t>D3314-01</t>
  </si>
  <si>
    <t>Блок бумаги с клейким слоем 75x75 мм, 100 л., желт</t>
  </si>
  <si>
    <t>https://axent.com.ru/sites/default/files/photoproduct/D3314-01_1.jpg</t>
  </si>
  <si>
    <t>37029_D3314-01</t>
  </si>
  <si>
    <t>4250804823350</t>
  </si>
  <si>
    <t>Блок бумаги с липким слоем, 75x75 мм, 100 листов. Цвет желтый. Плотность 75 г/м2.</t>
  </si>
  <si>
    <t>D3314-02</t>
  </si>
  <si>
    <t>Блок бумаги с клейким слоем 75x75 мм, 100 л., зел</t>
  </si>
  <si>
    <t>https://axent.com.ru/sites/default/files/photoproduct/D3314-02_1.jpg</t>
  </si>
  <si>
    <t>37030_D3314-02</t>
  </si>
  <si>
    <t>4250804823367</t>
  </si>
  <si>
    <t>Блок бумаги с липким слоем, 75x75 мм, 100 листов. Цвет зеленый. Плотность 75 г/м2.</t>
  </si>
  <si>
    <t>D3325-02</t>
  </si>
  <si>
    <t>Блок бумаги с клейким слоем 75x75 мм, 100 л., неонов</t>
  </si>
  <si>
    <t>Неон</t>
  </si>
  <si>
    <t>https://axent.com.ru/sites/default/files/photoproduct/D3325-02_1.jpg</t>
  </si>
  <si>
    <t>37038_D3325-02</t>
  </si>
  <si>
    <t>4250804823442</t>
  </si>
  <si>
    <t>Блок бумаги с липким слоем, 75x75 мм, 100 листов. Ассорти неоновых цветов. Плотность 75 г/м2.</t>
  </si>
  <si>
    <t>D3325-01</t>
  </si>
  <si>
    <t>Блок бумаги с клейким слоем 75x75 мм, 100 л., паст</t>
  </si>
  <si>
    <t>https://axent.com.ru/sites/default/files/photoproduct/D3325-01_1.jpg</t>
  </si>
  <si>
    <t>37039_D3325-01</t>
  </si>
  <si>
    <t>4250804823459</t>
  </si>
  <si>
    <t>Блок бумаги с липким слоем, 75x75 мм, 100 листов. Ассорти пастельных цветов. Плотность 75 г/м2.</t>
  </si>
  <si>
    <t>D3314-04</t>
  </si>
  <si>
    <t>Блок бумаги с клейким слоем 75x75 мм, 100 л., син</t>
  </si>
  <si>
    <t>https://axent.com.ru/sites/default/files/photoproduct/D3314-04_1.jpg</t>
  </si>
  <si>
    <t>37031_D3314-04</t>
  </si>
  <si>
    <t>4250804823381</t>
  </si>
  <si>
    <t>Блок бумаги с липким слоем, 75x75 мм, 100 листов. Цвет синий. Плотность 75 г/м2.</t>
  </si>
  <si>
    <t>D3414-11</t>
  </si>
  <si>
    <t>Блок бумаги с клейким слоем 75x75 мм, 100 л., ярко-желт</t>
  </si>
  <si>
    <t>Ярко-желтый</t>
  </si>
  <si>
    <t>https://axent.com.ru/sites/default/files/photoproduct/D3414-11_1.jpg</t>
  </si>
  <si>
    <t>37034_D3414-11</t>
  </si>
  <si>
    <t>4250804823404</t>
  </si>
  <si>
    <t>Блок бумаги с липким слоем, 75x75 мм, 100 листов. Цвет ярко-желтый. Плотность 75 г/м2.</t>
  </si>
  <si>
    <t>D3414-12</t>
  </si>
  <si>
    <t>Блок бумаги с клейким слоем 75x75 мм, 100 л., ярко-зеленый</t>
  </si>
  <si>
    <t>Ярко-зеленый</t>
  </si>
  <si>
    <t>https://axent.com.ru/sites/default/files/photoproduct/D3414-12_1.jpg</t>
  </si>
  <si>
    <t>37035_D3414-12</t>
  </si>
  <si>
    <t>4250804823411</t>
  </si>
  <si>
    <t>Блок бумаги с липким слоем, 75x75 мм, 100 листов. Цвет ярко-зеленый. Плотность 75 г/м2.</t>
  </si>
  <si>
    <t>D3414-15</t>
  </si>
  <si>
    <t>Блок бумаги с клейким слоем 75x75 мм, 100 л., ярко-оранж</t>
  </si>
  <si>
    <t>Ярко-оранжевый</t>
  </si>
  <si>
    <t>https://axent.com.ru/sites/default/files/photoproduct/D3414-15_1.jpg</t>
  </si>
  <si>
    <t>37036_D3414-15</t>
  </si>
  <si>
    <t>4250804823435</t>
  </si>
  <si>
    <t>Блок бумаги с липким слоем, 75x75 мм, 100 листов. Цвет ярко-оранжевый. Плотность 75 г/м2.</t>
  </si>
  <si>
    <t>D3414-13</t>
  </si>
  <si>
    <t>Блок бумаги с клейким слоем 75x75 мм, 100 л., ярко-розовый</t>
  </si>
  <si>
    <t>Ярко-розовый</t>
  </si>
  <si>
    <t>https://axent.com.ru/sites/default/files/photoproduct/D3414-13_1.jpg</t>
  </si>
  <si>
    <t>37037_D3414-13</t>
  </si>
  <si>
    <t>4250804823428</t>
  </si>
  <si>
    <t>Блок бумаги с липким слоем, 75x75 мм, 100 листов. Цвет ярко-розовый. Плотность 75 г/м2.</t>
  </si>
  <si>
    <t>D3351</t>
  </si>
  <si>
    <t>Блок бумаги с клейким слоем 75x75 мм, 250 л., неон. куб</t>
  </si>
  <si>
    <t>https://axent.com.ru/sites/default/files/photoproduct/D3351_1.jpg</t>
  </si>
  <si>
    <t>37112_D3351</t>
  </si>
  <si>
    <t>1/10/100</t>
  </si>
  <si>
    <t>4250804823503</t>
  </si>
  <si>
    <t>Блок бумаги с липким слоем, 75x75 мм, 250 листов. Ассорти неоновых цветов. Плотность 75 г/м2.</t>
  </si>
  <si>
    <t>D3350</t>
  </si>
  <si>
    <t>Блок бумаги с клейким слоем 75x75 мм, 250 л., паст. куб</t>
  </si>
  <si>
    <t>https://axent.com.ru/sites/default/files/photoproduct/D3350_1.jpg</t>
  </si>
  <si>
    <t>37111_D3350</t>
  </si>
  <si>
    <t>4250804823497</t>
  </si>
  <si>
    <t>Блок бумаги с липким слоем, 75x75 мм, 250 листов. Ассорти пастельных цветов. Плотность 75 г/м2.</t>
  </si>
  <si>
    <t>2324-00-A</t>
  </si>
  <si>
    <t>Блок бумаги с клейким слоем 75x75 мм, 450 л., паст. куб</t>
  </si>
  <si>
    <t>http://axent.com.ru/sites/default/files/photoproduct/2324-00-A_1.jpg</t>
  </si>
  <si>
    <t>Axent_2324_07925</t>
  </si>
  <si>
    <t>32</t>
  </si>
  <si>
    <t>4250266203516</t>
  </si>
  <si>
    <t>Блок бумаги с липким слоем, 75x75 мм, 450 листов. Ассорти пастельных цветов. Плотность 75 г/м2.</t>
  </si>
  <si>
    <t>2414-15-A</t>
  </si>
  <si>
    <t>Блок бумаги с клейким слоем 75x75 мм, 80 л., неон. оранжевый</t>
  </si>
  <si>
    <t>Неоновый оранжевый</t>
  </si>
  <si>
    <t>http://axent.com.ru/sites/default/files/photoproduct/2414-A_6.jpg</t>
  </si>
  <si>
    <t>Axent_2414_07924</t>
  </si>
  <si>
    <t>10/100</t>
  </si>
  <si>
    <t>4250266203486</t>
  </si>
  <si>
    <t>Блок бумаги с липким слоем, 75x75 мм, 80 листов. Цвет неоновый оранжевый. Плотность 75 г/м2. Страна-производитель: Германия.</t>
  </si>
  <si>
    <t>2443-02-A</t>
  </si>
  <si>
    <t>Блок бумаги с клейким слоем, листок, 70х70мм, 50л</t>
  </si>
  <si>
    <t>https://axent.com.ru/sites/default/files/photoproduct/2443-02-A_1.jpg</t>
  </si>
  <si>
    <t>37082_2443-02-A</t>
  </si>
  <si>
    <t>4250804823527</t>
  </si>
  <si>
    <t>Блок бумаги с липким слоем, листок, 75x75 мм, 50 листов. 5 неоновых  цветов. Плотность 75 г/м2.</t>
  </si>
  <si>
    <t>2443-01-A</t>
  </si>
  <si>
    <t>Блок бумаги с клейким слоем, сердце, 70х70мм, 50л</t>
  </si>
  <si>
    <t>https://axent.com.ru/sites/default/files/photoproduct/2443-01-A_1.jpg</t>
  </si>
  <si>
    <t>37081_2443-01-A</t>
  </si>
  <si>
    <t>4250804823510</t>
  </si>
  <si>
    <t>Блок бумаги с липким слоем, сердце, 75x75 мм, 50 листов. 5 неоновых  цветов. Плотность 75 г/м2.</t>
  </si>
  <si>
    <t>2443-03-A</t>
  </si>
  <si>
    <t>Блок бумаги с клейким слоем, фраза, 70х70мм, 50л</t>
  </si>
  <si>
    <t>https://axent.com.ru/sites/default/files/photoproduct/2443-03-A_1.jpg</t>
  </si>
  <si>
    <t>37083_2443-03-A</t>
  </si>
  <si>
    <t>4250804823534</t>
  </si>
  <si>
    <t>Блок бумаги с липким слоем, фраза, 75x75 мм, 50 листов. 5 неоновых  цветов. Плотность 75 г/м2.</t>
  </si>
  <si>
    <t>2443-05-A</t>
  </si>
  <si>
    <t>Блок бумаги с клейким слоем, цветок, 70х70мм, 50л</t>
  </si>
  <si>
    <t>https://axent.com.ru/sites/default/files/photoproduct/2443-05-A_1.jpg</t>
  </si>
  <si>
    <t>37087_2443-05-A</t>
  </si>
  <si>
    <t>4250804823558</t>
  </si>
  <si>
    <t>Блок бумаги с липким слоем, цветок, 75x75 мм, 50 листов. 5 неоновых  цветов. Плотность 75 г/м2.</t>
  </si>
  <si>
    <t>2443-04-A</t>
  </si>
  <si>
    <t>Блок бумаги с клейким слоем, яблоко, 70х70мм, 50л</t>
  </si>
  <si>
    <t>https://axent.com.ru/sites/default/files/photoproduct/2443-04-A_1.jpg</t>
  </si>
  <si>
    <t>37085_2443-04-A</t>
  </si>
  <si>
    <t>4250804823541</t>
  </si>
  <si>
    <t>Блок бумаги с липким слоем, яблоко, 75x75 мм, 50 листов. 5 неоновых  цветов. Плотность 75 г/м2.</t>
  </si>
  <si>
    <t>2326-51-A</t>
  </si>
  <si>
    <t>Блок бумаги с липким слоем 75x75 мм, 450 л., ассорти-1</t>
  </si>
  <si>
    <t>https://axent.com.ru/sites/default/files/photoproduct/2326-51-A_1.jpg</t>
  </si>
  <si>
    <t>45825</t>
  </si>
  <si>
    <t>12</t>
  </si>
  <si>
    <t>4063276037541</t>
  </si>
  <si>
    <t>Блок бумаги с липким слоем, 75x75 мм, 450 листов. Ассорти цветов. Плотность 75 г/м2. Страна-производитель: Германия.</t>
  </si>
  <si>
    <t>2326-53-A</t>
  </si>
  <si>
    <t>Блок бумаги с липким слоем 75x75 мм, 450 л., ассорти-2</t>
  </si>
  <si>
    <t>https://axent.com.ru/sites/default/files/photoproduct/2326-53-A_1.jpg</t>
  </si>
  <si>
    <t>45839</t>
  </si>
  <si>
    <t>4063276037558</t>
  </si>
  <si>
    <t>Блок бумаги с липким слоем, 75x75 мм, 450 листов. Ассорти неоновых цветов. Плотность 75 г/м2. Страна-производитель: Германия.</t>
  </si>
  <si>
    <t>2326-63-A</t>
  </si>
  <si>
    <t>Блок бумаги с липким слоем 75x75 мм, 450 л., ассорти-3</t>
  </si>
  <si>
    <t>https://axent.com.ru/sites/default/files/photoproduct/2326-63-A_1.jpg</t>
  </si>
  <si>
    <t>45841</t>
  </si>
  <si>
    <t>4063276037565</t>
  </si>
  <si>
    <t>2327-70-A</t>
  </si>
  <si>
    <t>Блок бумаги с липким слоем 75x75мм, 400л., паст.асс.гол. куб</t>
  </si>
  <si>
    <t>https://axent.com.ru/sites/default/files/photoproduct/2327-70-A_1.jpg</t>
  </si>
  <si>
    <t>45848</t>
  </si>
  <si>
    <t>4063276037589</t>
  </si>
  <si>
    <t>Блок бумаги с липким слоем, 75x75 мм, 400 листов. Ассорти пастельных голубых цветов. Плотность 75 г/м2. Страна-производитель: Германия.</t>
  </si>
  <si>
    <t>2327-71-A</t>
  </si>
  <si>
    <t>Блок бумаги с липким слоем 75x75мм, 400л., паст.асс.зел. куб</t>
  </si>
  <si>
    <t>https://axent.com.ru/sites/default/files/photoproduct/2327-71-A_1.jpg</t>
  </si>
  <si>
    <t>45842</t>
  </si>
  <si>
    <t>4063276037572</t>
  </si>
  <si>
    <t>Блок бумаги с липким слоем, 75x75 мм, 400 листов. Ассорти пастельных зеленых цветов. Плотность 75 г/м2. Страна-производитель: Германия.</t>
  </si>
  <si>
    <t>2481-02-A</t>
  </si>
  <si>
    <t>Блок бумаги с липким слоем Paw голубая 70x70мм, 50 листов</t>
  </si>
  <si>
    <t>https://axent.com.ru/sites/default/files/photoproduct/2481-02-A_1.jpg</t>
  </si>
  <si>
    <t>44182</t>
  </si>
  <si>
    <t>4251458779154</t>
  </si>
  <si>
    <t xml:space="preserve"> Новинка!!! </t>
  </si>
  <si>
    <t>Блок бумаги с липким слоем Paw голубая  70x70мм, 50 листов. Плотность 75 г/м2.</t>
  </si>
  <si>
    <t>2481-03-A</t>
  </si>
  <si>
    <t>Блок бумаги с липким слоем Paw зеленая 70x70 мм, 50 листов</t>
  </si>
  <si>
    <t>https://axent.com.ru/sites/default/files/photoproduct/2481-03-A_1.jpg</t>
  </si>
  <si>
    <t>44183</t>
  </si>
  <si>
    <t>4251458779123</t>
  </si>
  <si>
    <t>Блок бумаги с липким слоем Paw зеленая 70x70мм, 50 листов. Цвет зеленый. Плотность 75 г/м2.</t>
  </si>
  <si>
    <t>2481-01-A</t>
  </si>
  <si>
    <t>Блок бумаги с липким слоем Paw розовая 70x70мм, 50 листов</t>
  </si>
  <si>
    <t>https://axent.com.ru/sites/default/files/photoproduct/2481-01-A_1.jpg</t>
  </si>
  <si>
    <t>42944</t>
  </si>
  <si>
    <t>4251458740246</t>
  </si>
  <si>
    <t>Блок бумаги с липким слоем Paw розовая 70x70мм, 50 листов. Цвет розовый. Плотность 75 г/м2.</t>
  </si>
  <si>
    <t>2444-01-A</t>
  </si>
  <si>
    <t>Блок бумаги с липким слоем, Bear, 70х70 мм, 50 л</t>
  </si>
  <si>
    <t>https://axent.com.ru/sites/default/files/photoproduct/2444-01-A_1.jpg</t>
  </si>
  <si>
    <t>42940</t>
  </si>
  <si>
    <t>4251458738816</t>
  </si>
  <si>
    <t>Блок бумаги с липким слоем, Bear, 70х70 мм, 50л, розовый</t>
  </si>
  <si>
    <t>2444-05-A</t>
  </si>
  <si>
    <t>Блок бумаги с липким слоем, Flower, 70х70 мм, 50 л</t>
  </si>
  <si>
    <t>https://axent.com.ru/sites/default/files/photoproduct/2444-05-A_1.jpg</t>
  </si>
  <si>
    <t>42939</t>
  </si>
  <si>
    <t>4251458738847</t>
  </si>
  <si>
    <t>Блок бумаги с липким слоем, Flower, 70х70 мм, 50л, зеленый</t>
  </si>
  <si>
    <t>2444-02-A</t>
  </si>
  <si>
    <t>Блок бумаги с липким слоем, Smile, 70х70 мм, 50 л</t>
  </si>
  <si>
    <t>https://axent.com.ru/sites/default/files/photoproduct/2444-02-A_1.jpg</t>
  </si>
  <si>
    <t>42941</t>
  </si>
  <si>
    <t>4251458738786</t>
  </si>
  <si>
    <t>Блок бумаги с липким слоем, Smile, 70х70 мм, 50л, желтый</t>
  </si>
  <si>
    <t>2444-03-A</t>
  </si>
  <si>
    <t>Блок бумаги с липким слоем, Star, 70х70 мм, 50 л</t>
  </si>
  <si>
    <t>https://axent.com.ru/sites/default/files/photoproduct/2444-03-A_1.jpg</t>
  </si>
  <si>
    <t>42942</t>
  </si>
  <si>
    <t>4251458738748</t>
  </si>
  <si>
    <t>Блок бумаги с липким слоем, Star, 70х70 мм, 50л, оранжевый</t>
  </si>
  <si>
    <t>2490-01-A</t>
  </si>
  <si>
    <t>Закладка бумажная Dots, 5х12х50 мм, 100 шт, прям.</t>
  </si>
  <si>
    <t>https://axent.com.ru/sites/default/files/photoproduct/2490-01-A_1.jpg</t>
  </si>
  <si>
    <t>44186</t>
  </si>
  <si>
    <t>40/960</t>
  </si>
  <si>
    <t>4251458779000</t>
  </si>
  <si>
    <t>Закладка бумажная  рисунок Dots, 5 цветов, 12х50 мм,100 шт, прямоугольной формы</t>
  </si>
  <si>
    <t>2490-02-A</t>
  </si>
  <si>
    <t>Закладка бумажная Hearts, 5х12х50 мм, 100 шт, прям.</t>
  </si>
  <si>
    <t>https://axent.com.ru/sites/default/files/photoproduct/2490-02-A_1.jpg</t>
  </si>
  <si>
    <t>44185</t>
  </si>
  <si>
    <t>4251458779093</t>
  </si>
  <si>
    <t>Закладка бумажная  рисунок Hearts, 5 цветов, 12х50 мм,100 шт, прямоугольной формы.</t>
  </si>
  <si>
    <t>2491-A</t>
  </si>
  <si>
    <t>Закладка бумажная Paw, 5х12х50 мм, 100 шт.</t>
  </si>
  <si>
    <t>https://axent.com.ru/sites/default/files/photoproduct/2491-A_1.jpg</t>
  </si>
  <si>
    <t>44184</t>
  </si>
  <si>
    <t>4251458779062</t>
  </si>
  <si>
    <t>Закладка бумажная Paw, 5 цветов, 12х50 мм, 100 шт.</t>
  </si>
  <si>
    <t>D3445-01</t>
  </si>
  <si>
    <t>Закладка бумажная паст  4х12х51мм, 400 шт, прям.</t>
  </si>
  <si>
    <t>https://axent.com.ru/sites/default/files/photoproduct/D3445-01_2.jpg</t>
  </si>
  <si>
    <t>37040_D3445-01</t>
  </si>
  <si>
    <t>4250804823466</t>
  </si>
  <si>
    <t>Закладки бумажные с клейким слоем, прямоугольные, 4х20х51 мм, 400 шт. Ассорти неоновых цветов.</t>
  </si>
  <si>
    <t>D2450-01</t>
  </si>
  <si>
    <t>Закладка неоновая 5х12х45 мм, 125 шт., прямоугольник</t>
  </si>
  <si>
    <t>https://axent.com.ru/sites/default/files/photoproduct/D2450-01_1.jpg</t>
  </si>
  <si>
    <t>37010</t>
  </si>
  <si>
    <t>1/40/960</t>
  </si>
  <si>
    <t>4250804812040</t>
  </si>
  <si>
    <t>Закладки пластиковые с клейким слоем, прямоугольные, 5х12х45 мм, 125 шт. Ассорти неоновых цветов.</t>
  </si>
  <si>
    <t>D2450-02</t>
  </si>
  <si>
    <t>Закладка неоновая 5х12х45 мм, 125 шт., стрелка</t>
  </si>
  <si>
    <t>https://axent.com.ru/sites/default/files/photoproduct/D2450-02_1.jpg</t>
  </si>
  <si>
    <t>37011</t>
  </si>
  <si>
    <t>4250804812880</t>
  </si>
  <si>
    <t>Закладки пластиковые с клейким слоем, стрелки, 5х12х45 мм, 125 шт. Ассорти неоновых цветов.</t>
  </si>
  <si>
    <t>2440-01-A</t>
  </si>
  <si>
    <t>Закладка неоновая 5х12х50 мм, 125 шт., прямоугольник</t>
  </si>
  <si>
    <t>http://axent.com.ru/sites/default/files/photoproduct/2440-01-A_1.jpg</t>
  </si>
  <si>
    <t>Axent_2440_07930</t>
  </si>
  <si>
    <t>12/240</t>
  </si>
  <si>
    <t>4250266203660</t>
  </si>
  <si>
    <t>Закладки пластиковые с клейким слоем, прямоугольные, 5х12х50 мм, 125 шт. Ассорти неоновых цветов. Страна-производитель: Германия.</t>
  </si>
  <si>
    <t>2440-02-A</t>
  </si>
  <si>
    <t>Закладка неоновая 5х12х50 мм, 125 шт., стрелка</t>
  </si>
  <si>
    <t>http://axent.com.ru/sites/default/files/photoproduct/2440-02-A_1.jpg</t>
  </si>
  <si>
    <t>Axent_2440_07931</t>
  </si>
  <si>
    <t>4250266203691</t>
  </si>
  <si>
    <t>Закладки пластиковые с клейким слоем, стрелки, 5х12х50 мм, 125 шт. Ассорти неоновых цветов. Страна-производитель: Германия.</t>
  </si>
  <si>
    <t>D2451</t>
  </si>
  <si>
    <t>Закладка неоновая 8х12х45мм, 200 шт, прямоуг.+ стрелка</t>
  </si>
  <si>
    <t>https://axent.com.ru/sites/default/files/photoproduct/D2451_1.jpg</t>
  </si>
  <si>
    <t>37012</t>
  </si>
  <si>
    <t>1/20/960</t>
  </si>
  <si>
    <t>4250804814082</t>
  </si>
  <si>
    <t>2.03 Блокноты, записные книги</t>
  </si>
  <si>
    <t>8452-21-A</t>
  </si>
  <si>
    <t>Блокнот двустор. А5, 128 л., точ./нелин., The Runes, белый</t>
  </si>
  <si>
    <t>https://axent.com.ru/sites/default/files/photoproduct/8452-21-A_1.jpg</t>
  </si>
  <si>
    <t>44574</t>
  </si>
  <si>
    <t>20</t>
  </si>
  <si>
    <t>4251458796298</t>
  </si>
  <si>
    <t>Блокнот двусторонний The Runes. Формат А5, 128 листов (64 в точку и 64 без линовки), бумага 80г/м2, запечатка среза в дизайн обложки. Цвет: белый.</t>
  </si>
  <si>
    <t>8452-08-A</t>
  </si>
  <si>
    <t>Блокнот двустор. А5, 128 л., точ./нелин., The Runes, желтый</t>
  </si>
  <si>
    <t>https://axent.com.ru/sites/default/files/photoproduct/8452-08-A_1.jpg</t>
  </si>
  <si>
    <t>44575</t>
  </si>
  <si>
    <t>4251458796304</t>
  </si>
  <si>
    <t>Блокнот двусторонний The Runes. Формат А5, 128 листов (64 в точку и 64 без линовки), бумага 80г/м2, запечатка среза в дизайн обложки. Цвет: желтый.</t>
  </si>
  <si>
    <t>8452-06-A</t>
  </si>
  <si>
    <t>Блокнот двустор. А5, 128 л., точ./нелин., The Runes, красный</t>
  </si>
  <si>
    <t>https://axent.com.ru/sites/default/files/photoproduct/8452-06-A_1.jpg</t>
  </si>
  <si>
    <t>44572</t>
  </si>
  <si>
    <t>4251458796274</t>
  </si>
  <si>
    <t>Блокнот двусторонний The Runes. Формат А5, 128 листов (64 в точку и 64 без линовки), бумага 80г/м2, запечатка среза в дизайн обложки. Цвет: красный.</t>
  </si>
  <si>
    <t>8452-09-A</t>
  </si>
  <si>
    <t>Блокнот двустор. А5, 128 л., точ./нелин., The Runes, салатовый</t>
  </si>
  <si>
    <t>Салатовый</t>
  </si>
  <si>
    <t>https://axent.com.ru/sites/default/files/photoproduct/8452-09-A_1.jpg</t>
  </si>
  <si>
    <t>44573</t>
  </si>
  <si>
    <t>4251458796281</t>
  </si>
  <si>
    <t>Блокнот двусторонний The Runes. Формат А5, 128 листов (64 в точку и 64 без линовки), бумага 80г/м2, запечатка среза в дизайн обложки. Цвет: салатовый.</t>
  </si>
  <si>
    <t>24/48</t>
  </si>
  <si>
    <t>Мятный</t>
  </si>
  <si>
    <t>24</t>
  </si>
  <si>
    <t>Фиолетовый</t>
  </si>
  <si>
    <t>10</t>
  </si>
  <si>
    <t>8604-05-A</t>
  </si>
  <si>
    <t>Книга записная Nuba Soft, 115*160, 96 л., кл., бордовая</t>
  </si>
  <si>
    <t>https://axent.com.ru/sites/default/files/photoproduct/8604-05-A_1.jpg</t>
  </si>
  <si>
    <t>43741</t>
  </si>
  <si>
    <t>4251458789115</t>
  </si>
  <si>
    <t>Книга записная Nuba Soft, мягкая обложка из термо PU. Формат - А6+. Размер 115х160мм, 96 листов в клетку. Качественная бумага 80г/м2, кремового оттенка. Серебристый срез. Цвет: бордовый.</t>
  </si>
  <si>
    <t>8604-07-A</t>
  </si>
  <si>
    <t>Книга записная Nuba Soft, 115*160, 96 л., кл., голубая</t>
  </si>
  <si>
    <t>https://axent.com.ru/sites/default/files/photoproduct/8604-07-A_1.jpg</t>
  </si>
  <si>
    <t>43740</t>
  </si>
  <si>
    <t>4251458789108</t>
  </si>
  <si>
    <t>Книга записная Nuba Soft, мягкая обложка из термо PU. Формат - А6+. Размер 115х160мм, 96 листов в клетку. Качественная бумага 80г/м2, кремового оттенка. Серебристый срез. Цвет: голубой.</t>
  </si>
  <si>
    <t>8604-06-A</t>
  </si>
  <si>
    <t>Книга записная Nuba Soft, 115*160, 96 л., кл., красная</t>
  </si>
  <si>
    <t>https://axent.com.ru/sites/default/files/photoproduct/8604-06-A_1.jpg</t>
  </si>
  <si>
    <t>43742</t>
  </si>
  <si>
    <t>4251458789092</t>
  </si>
  <si>
    <t>Книга записная Nuba Soft, мягкая обложка из термо PU. Формат - А6+. Размер 115х160мм, 96 листов в клетку. Качественная бумага 80г/м2, кремового оттенка. Чёрный срез. Цвет: красный.</t>
  </si>
  <si>
    <t>8604-02-A</t>
  </si>
  <si>
    <t>Книга записная Nuba Soft, 115*160, 96 л., кл., синяя</t>
  </si>
  <si>
    <t>https://axent.com.ru/sites/default/files/photoproduct/8604-02-A_1.jpg</t>
  </si>
  <si>
    <t>43739</t>
  </si>
  <si>
    <t>4251458789061</t>
  </si>
  <si>
    <t>Книга записная Nuba Soft, мягкая обложка из термо PU. Формат - А6+. Размер 115х160мм, 96 листов в клетку. Качественная бумага 80г/м2, кремового оттенка. Голубой срез. Цвет: синий.</t>
  </si>
  <si>
    <t>8212-03-A</t>
  </si>
  <si>
    <t>Книга записная Partner BBH Soft, 125*195, 96л, кл., Fruits</t>
  </si>
  <si>
    <t>https://axent.com.ru/sites/default/files/photoproduct/8212-03-A_1.jpg</t>
  </si>
  <si>
    <t>44240</t>
  </si>
  <si>
    <t>18/36</t>
  </si>
  <si>
    <t>4063276003737</t>
  </si>
  <si>
    <t>Книга записная Partner BBH. Гибкая PU обложка с ярким дизайном, Fruits. Размер 125х195мм, 96 листов в клетку. Качественная бумага 80г/м2, кремового оттенка. Эластичная тесьма, закладка.</t>
  </si>
  <si>
    <t>8212-02-A</t>
  </si>
  <si>
    <t>Книга записная Partner BBH Soft, 125*195, 96л, кл., Palm</t>
  </si>
  <si>
    <t>https://axent.com.ru/sites/default/files/photoproduct/8212-02-A_1.jpg</t>
  </si>
  <si>
    <t>44239</t>
  </si>
  <si>
    <t>4063276003720</t>
  </si>
  <si>
    <t>Книга записная Partner BBH. Гибкая PU обложка с ярким дизайном, Palm. Размер 125х195мм, 96 листов в клетку. Качественная бумага 80г/м2, кремового оттенка. Эластичная тесьма, закладка.</t>
  </si>
  <si>
    <t>8212-01-A</t>
  </si>
  <si>
    <t>Книга записная Partner BBH Soft, 125*195, 96л, кл., Shoes</t>
  </si>
  <si>
    <t>https://axent.com.ru/sites/default/files/photoproduct/8212-01-A_1.jpg</t>
  </si>
  <si>
    <t>44238</t>
  </si>
  <si>
    <t>4251458787760</t>
  </si>
  <si>
    <t>Книга записная Partner BBH. Гибкая PU обложка с ярким дизайном, Shoes. Размер 125х195мм, 96 листов в клетку. Качественная бумага 80г/м2, кремового оттенка. Эластичная тесьма, закладка.</t>
  </si>
  <si>
    <t>8210-01-A</t>
  </si>
  <si>
    <t>Книга записная Partner BBH, 125*195, 96л, кл., Eggs</t>
  </si>
  <si>
    <t>https://axent.com.ru/sites/default/files/photoproduct/8210-01-A_1.jpg</t>
  </si>
  <si>
    <t>44235</t>
  </si>
  <si>
    <t>4251458787562</t>
  </si>
  <si>
    <t>Книга записная Partner BBH. Твердый переплет, PU обложка с ярким дизайном, Eggs. Размер 125х195мм, 96 листов в клетку. Качественная бумага 80г/м2, кремового оттенка. Эластичная тесьма, закладка.</t>
  </si>
  <si>
    <t>8210-02-A</t>
  </si>
  <si>
    <t>Книга записная Partner BBH, 125*195, 96л, кл., Flamingo</t>
  </si>
  <si>
    <t>https://axent.com.ru/sites/default/files/photoproduct/8210-02-A_1.jpg</t>
  </si>
  <si>
    <t>44236</t>
  </si>
  <si>
    <t>4063276003751</t>
  </si>
  <si>
    <t>Книга записная Partner BBH. Твердый переплет, PU обложка с ярким дизайном, Flamingo. Размер 125х195мм, 96 листов в клетку. Качественная бумага 80г/м2, кремового оттенка. Эластичная тесьма, закладка.</t>
  </si>
  <si>
    <t>8210-03-A</t>
  </si>
  <si>
    <t>Книга записная Partner BBH, 125*195, 96л, кл., Orange</t>
  </si>
  <si>
    <t>https://axent.com.ru/sites/default/files/photoproduct/8210-03-A_1.jpg</t>
  </si>
  <si>
    <t>44237</t>
  </si>
  <si>
    <t>4063276003768</t>
  </si>
  <si>
    <t>Книга записная Partner BBH. Твердый переплет, PU обложка с ярким дизайном, Orange. Размер 125х195мм, 96 листов в клетку. Качественная бумага 80г/м2, кремового оттенка. Эластичная тесьма, закладка.</t>
  </si>
  <si>
    <t>8203-06-A</t>
  </si>
  <si>
    <t>Книга записная Partner Grand, 295*210, 100л, кл, красная</t>
  </si>
  <si>
    <t>https://axent.com.ru/sites/default/files/photoproduct/8203-06-A_1.jpg</t>
  </si>
  <si>
    <t>43083</t>
  </si>
  <si>
    <t>9/18</t>
  </si>
  <si>
    <t>4251458782543</t>
  </si>
  <si>
    <t>Твердый переплет, обложка из термо PU. Формат - А4, размер 295*210 мм, 100 листов в клетку. Качественная бумага 80г/м2, кремового оттенка. Эластичная тесьма, 2 закладки, кармашек на форзаце, петля для ручки. Цвет: красный. Рекомендовано слепое тиснение; фольгой, если нет мелких деталей, расстояние между элементами не менее 1 мм.</t>
  </si>
  <si>
    <t>8203-02-A</t>
  </si>
  <si>
    <t>Книга записная Partner Grand, 295*210, 100л, кл, синяя</t>
  </si>
  <si>
    <t>https://axent.com.ru/sites/default/files/photoproduct/8203-02-A_1.jpg</t>
  </si>
  <si>
    <t>39757</t>
  </si>
  <si>
    <t>4251458734146</t>
  </si>
  <si>
    <t>Твердый переплет, обложка из термо PU. Формат - А4, размер 295*210 мм, 100 листов в клетку. Качественная бумага 80г/м2, кремового оттенка. Эластичная тесьма, 2 закладки, кармашек на форзаце, петля для ручки. Цвет: синий. Рекомендовано слепое тиснение; фольгой, если нет мелких деталей, расстояние между элементами не менее 1 мм.</t>
  </si>
  <si>
    <t>8203-01-A</t>
  </si>
  <si>
    <t>Книга записная Partner Grand, 295*210, 100л, кл, черная</t>
  </si>
  <si>
    <t>https://axent.com.ru/sites/default/files/photoproduct/8203-01-A_1.jpg</t>
  </si>
  <si>
    <t>39758</t>
  </si>
  <si>
    <t>4251458734153</t>
  </si>
  <si>
    <t>Твердый переплет, обложка из термо PU. Формат - А4, размер 295*210 мм, 100 листов в клетку. Качественная бумага 80г/м2, кремового оттенка. Эластичная тесьма, 2 закладки, кармашек на форзаце, петля для ручки. Цвет: чёрный. Рекомендовано слепое тиснение; фольгой, если нет мелких деталей, расстояние между элементами не менее 1 мм.</t>
  </si>
  <si>
    <t>8202-05-A</t>
  </si>
  <si>
    <t>Книга записная Partner Lux, 125*195, 96лис., клет, бордовая</t>
  </si>
  <si>
    <t>http://axent.com.ru/sites/default/files/photoproduct/8202-A_12.jpg</t>
  </si>
  <si>
    <t>33018</t>
  </si>
  <si>
    <t>4250804899690</t>
  </si>
  <si>
    <t>Твердый переплет, обложка из термо PU. Размер 125х195мм, 96 листов в клетку. Качественная бумага 80г/м2, кремового оттенка. Эластичная тесьма, закладка, кармашек на форзаце, петля для ручки. Цвет: бордовый. Рекомендовано только слепое тиснение.</t>
  </si>
  <si>
    <t>8202-04-A</t>
  </si>
  <si>
    <t>Книга записная Partner Lux, 125*195, 96лис., клет, зеленая</t>
  </si>
  <si>
    <t>http://axent.com.ru/sites/default/files/photoproduct/8202-A_10.jpg</t>
  </si>
  <si>
    <t>33017</t>
  </si>
  <si>
    <t>4250804899683</t>
  </si>
  <si>
    <t>Твердый переплет, обложка из термо PU. Размер 125х195мм, 96 листов в клетку. Качественная бумага 80г/м2, кремового оттенка. Эластичная тесьма, закладка, кармашек на форзаце, петля для ручки. Цвет: зеленый. Рекомендовано только слепое тиснение.</t>
  </si>
  <si>
    <t>8202-06-A</t>
  </si>
  <si>
    <t>Книга записная Partner Lux, 125*195, 96лис., клет, красная</t>
  </si>
  <si>
    <t>http://axent.com.ru/sites/default/files/photoproduct/8202-A_6.jpg</t>
  </si>
  <si>
    <t>33019</t>
  </si>
  <si>
    <t>4250804899706</t>
  </si>
  <si>
    <t>Твердый переплет, обложка из термо PU. Размер 125х195мм, 96 листов в клетку. Качественная бумага 80г/м2, кремового оттенка. Эластичная тесьма, закладка, кармашек на форзаце, петля для ручки. Цвет: красный. Рекомендовано только слепое тиснение.</t>
  </si>
  <si>
    <t>8202-02-A</t>
  </si>
  <si>
    <t>Книга записная Partner Lux, 125*195, 96лис., клет, синяя</t>
  </si>
  <si>
    <t>http://axent.com.ru/sites/default/files/photoproduct/8202-A_4.jpg</t>
  </si>
  <si>
    <t>33016</t>
  </si>
  <si>
    <t>4250804899676</t>
  </si>
  <si>
    <t>Твердый переплет, обложка из термо PU. Размер 125х195мм, 96 листов в клетку. Качественная бумага 80г/м2, кремового оттенка. Эластичная тесьма, закладка, кармашек на форзаце, петля для ручки. Цвет: синий. Рекомендовано только слепое тиснение.</t>
  </si>
  <si>
    <t>8202-01-A</t>
  </si>
  <si>
    <t>Книга записная Partner Lux, 125*195, 96лис., клет, черная</t>
  </si>
  <si>
    <t>http://axent.com.ru/sites/default/files/photoproduct/8202-A_2.jpg</t>
  </si>
  <si>
    <t>33015</t>
  </si>
  <si>
    <t>4250804899669</t>
  </si>
  <si>
    <t>Твердый переплет, обложка из термо PU. Размер 125х195мм, 96 листов в клетку. Качественная бумага 80г/м2, кремового оттенка. Эластичная тесьма, закладка, кармашек на форзаце, петля для ручки. Цвет: черный. Рекомендовано только слепое тиснение.</t>
  </si>
  <si>
    <t>8206-10-A</t>
  </si>
  <si>
    <t>Книга записная Partner Soft, 125*195, 96л, кл, розовая</t>
  </si>
  <si>
    <t>https://axent.com.ru/sites/default/files/photoproduct/8206-10-A_1.jpg</t>
  </si>
  <si>
    <t>36937</t>
  </si>
  <si>
    <t>4250266205848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</si>
  <si>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розовый. Рекомендовано только слепое тиснение.</t>
  </si>
  <si>
    <t>8206-09-A</t>
  </si>
  <si>
    <t>Книга записная Partner Soft, 125*195, 96л, кл, салатовая</t>
  </si>
  <si>
    <t>https://axent.com.ru/sites/default/files/photoproduct/8206-09-A_1.jpg</t>
  </si>
  <si>
    <t>36936</t>
  </si>
  <si>
    <t>4250266205077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</si>
  <si>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салатовый. Рекомендовано только слепое тиснение.</t>
  </si>
  <si>
    <t>8206-15-A</t>
  </si>
  <si>
    <t>Книга записная Partner Soft, 125*195, 96л, кл, серая</t>
  </si>
  <si>
    <t>https://axent.com.ru/sites/default/files/photoproduct/8206-15-A_1.jpg</t>
  </si>
  <si>
    <t>43133</t>
  </si>
  <si>
    <t>4251458783700</t>
  </si>
  <si>
    <t>Книга записная Partner Soft, А5-, 125*195 мм, 96л, кл, серая</t>
  </si>
  <si>
    <t>8206-02-A</t>
  </si>
  <si>
    <t>Книга записная Partner Soft, 125*195, 96л, кл, синяя</t>
  </si>
  <si>
    <t>https://axent.com.ru/sites/default/files/photoproduct/8206-02-A_1.jpg</t>
  </si>
  <si>
    <t>36935</t>
  </si>
  <si>
    <t>4250266204452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</si>
  <si>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синий. Рекомендовано только слепое тиснение.</t>
  </si>
  <si>
    <t>8206-34-A</t>
  </si>
  <si>
    <t>Книга записная Partner Soft, 125*195, 96л,кл,серебристая</t>
  </si>
  <si>
    <t>Серебристый</t>
  </si>
  <si>
    <t>https://axent.com.ru/sites/default/files/photoproduct/8206-34-A_1.jpg</t>
  </si>
  <si>
    <t>36938</t>
  </si>
  <si>
    <t>4250266205855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</si>
  <si>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серебристый. Рекомендовано только слепое тиснение.</t>
  </si>
  <si>
    <t>8308-02-A</t>
  </si>
  <si>
    <t>Книга записная Partner, 125*195, 96л, лин, синяя</t>
  </si>
  <si>
    <t>https://axent.com.ru/sites/default/files/photoproduct/8308-02-A_1.jpg</t>
  </si>
  <si>
    <t>43114</t>
  </si>
  <si>
    <t>4251458783380</t>
  </si>
  <si>
    <t>Твердый переплет, виниловая обложка. Размер 125х195мм, 96 листов в линию. Качественная бумага 80г/м2, кремового оттенка. Эластичная тесьма, закладка, кармашек на форзаце, петля для ручки. Цвет: синий. Рекомендовано слепое тиснение; фольгой, если нет мелких деталей, расстояние между элементами не менее 1 мм.</t>
  </si>
  <si>
    <t>8206-35-A</t>
  </si>
  <si>
    <t>Книга записная PartnerSoft, 125*195, 96л, кл, золотая</t>
  </si>
  <si>
    <t>Золотой</t>
  </si>
  <si>
    <t>https://axent.com.ru/sites/default/files/photoproduct/8206-35-A_1.jpg</t>
  </si>
  <si>
    <t>36939</t>
  </si>
  <si>
    <t>4250804815881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</si>
  <si>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золотой. Рекомендовано только слепое тиснение.</t>
  </si>
  <si>
    <t>8206-05-A</t>
  </si>
  <si>
    <t>Книга записная PartnerSoft, 125*195, 96л, кл, красная</t>
  </si>
  <si>
    <t>https://axent.com.ru/sites/default/files/photoproduct/8206-05-A_1.jpg</t>
  </si>
  <si>
    <t>43140</t>
  </si>
  <si>
    <t>4251458783748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</si>
  <si>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красный. Рекомендовано только слепое тиснение.</t>
  </si>
  <si>
    <t>8206-12-A</t>
  </si>
  <si>
    <t>Книга записная PartnerSoft, 125*195, 96л, кл, оранжевая</t>
  </si>
  <si>
    <t>https://axent.com.ru/sites/default/files/photoproduct/8206-12-A_1.jpg</t>
  </si>
  <si>
    <t>43139</t>
  </si>
  <si>
    <t>4251458783731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</si>
  <si>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оранжевый. Рекомендовано только слепое тиснение.</t>
  </si>
  <si>
    <t>8206-14-A</t>
  </si>
  <si>
    <t>Книга записная PartnerSoft, 125*195, 96л, кл, сереб-синяя</t>
  </si>
  <si>
    <t>серебристо-синий</t>
  </si>
  <si>
    <t>https://axent.com.ru/sites/default/files/photoproduct/8206-14-A_1.jpg</t>
  </si>
  <si>
    <t>43134</t>
  </si>
  <si>
    <t>4251458783717</t>
  </si>
  <si>
    <t>Мягкая обложка из термо PU. Размер 125х195мм, 96 листов в клетку. Качественная бумага 80г/м2, кремового оттенка. Эластичная тесьма, закладка, кармашек на форзаце. Черный срез. Цвет: серебристо-синий. Рекомендовано только слепое тиснение.</t>
  </si>
  <si>
    <t>8206-38-A</t>
  </si>
  <si>
    <t>Книга записная PartnerSoft, 125*195, 96л, кл, т. синяя</t>
  </si>
  <si>
    <t>https://axent.com.ru/sites/default/files/photoproduct/8206-38-A_1.jpg</t>
  </si>
  <si>
    <t>43137</t>
  </si>
  <si>
    <t>4251458783724</t>
  </si>
  <si>
    <t>8422-507-A</t>
  </si>
  <si>
    <t>Книга записная А4 Maps Amsterdam, 96л., кл., голубой</t>
  </si>
  <si>
    <t>https://axent.com.ru/sites/default/files/photoproduct/8422-507-A_1.jpg</t>
  </si>
  <si>
    <t>43052</t>
  </si>
  <si>
    <t>4251458781911</t>
  </si>
  <si>
    <t>Книга записная в твердой обложке, серия Maps Amsterdam, Формат А4, 96 листов в клетку. Цвет: голубой.</t>
  </si>
  <si>
    <t>8422-516-A</t>
  </si>
  <si>
    <t>Книга записная А4 Maps London, 96л., кл., бирюзовая</t>
  </si>
  <si>
    <t>Бирюзовый</t>
  </si>
  <si>
    <t>https://axent.com.ru/sites/default/files/photoproduct/8422-516-A_1.jpg</t>
  </si>
  <si>
    <t>43051</t>
  </si>
  <si>
    <t>4251458781904</t>
  </si>
  <si>
    <t>Книга записная в твердой обложке, серия Maps London. Формат А4, 96 листов в клетку. Цвет: бирюзовый.</t>
  </si>
  <si>
    <t>8422-543-A</t>
  </si>
  <si>
    <t>Книга записная А4 Maps New York, 96л., кл., розово-корич.</t>
  </si>
  <si>
    <t>Розово-коричневый</t>
  </si>
  <si>
    <t>https://axent.com.ru/sites/default/files/photoproduct/8422-543-A_1.jpg</t>
  </si>
  <si>
    <t>43050</t>
  </si>
  <si>
    <t>4251458781898</t>
  </si>
  <si>
    <t>Книга записная в твердой обложке, серия Maps New York, Формат А4, 96 листов в клетку. Цвет:  розово-коричневый.</t>
  </si>
  <si>
    <t>8422-542-A</t>
  </si>
  <si>
    <t>Книга записная А4 Maps Prague, 96л., кл., персиковый</t>
  </si>
  <si>
    <t>персиковый</t>
  </si>
  <si>
    <t>https://axent.com.ru/sites/default/files/photoproduct/8422-542-A_1.jpg</t>
  </si>
  <si>
    <t>43049</t>
  </si>
  <si>
    <t>4251458781881</t>
  </si>
  <si>
    <t>Книга записная в твердой обложке, серия Maps Prague, Формат А4, 96 листов в клетку. Цвет: персиковий.</t>
  </si>
  <si>
    <t>8423-23-A</t>
  </si>
  <si>
    <t>Книга записная А4, 192л., клет., Dubai</t>
  </si>
  <si>
    <t>https://axent.com.ru/sites/default/files/photoproduct/8423-23-A_1.jpg</t>
  </si>
  <si>
    <t>42261_8423-23-A</t>
  </si>
  <si>
    <t>5</t>
  </si>
  <si>
    <t>4251458771097</t>
  </si>
  <si>
    <t>Книга записная в твердой обложке, Dubai. Формат А4, 192 листа в клетку.</t>
  </si>
  <si>
    <t>8423-21-A</t>
  </si>
  <si>
    <t>Книга записная А4, 192л., клет., London</t>
  </si>
  <si>
    <t>https://axent.com.ru/sites/default/files/photoproduct/8423-21-A_1.jpg</t>
  </si>
  <si>
    <t>42259_8423-21-A</t>
  </si>
  <si>
    <t>4251458771073</t>
  </si>
  <si>
    <t>Книга записная в твердой обложке, London. Формат А4, 192 листа в клетку.</t>
  </si>
  <si>
    <t>8423-22-A</t>
  </si>
  <si>
    <t>Книга записная А4, 192л., клет., San Francisco</t>
  </si>
  <si>
    <t>https://axent.com.ru/sites/default/files/photoproduct/8423-22-A_1.jpg</t>
  </si>
  <si>
    <t>42260_8423-22-A</t>
  </si>
  <si>
    <t>4251458771080</t>
  </si>
  <si>
    <t>Книга записная в твердой обложке, San Francisco. Формат А4, 192 листа в клетку.</t>
  </si>
  <si>
    <t>8423-24-A</t>
  </si>
  <si>
    <t>Книга записная А4, 192л., клет., Shanghai</t>
  </si>
  <si>
    <t>https://axent.com.ru/sites/default/files/photoproduct/8423-24-A_1.jpg</t>
  </si>
  <si>
    <t>42262_8423-24-A</t>
  </si>
  <si>
    <t>4251458771103</t>
  </si>
  <si>
    <t>Книга записная в твердой обложке, Shanghai. Формат А4, 192 листа в клетку.</t>
  </si>
  <si>
    <t>2.05 Этикетки с клеющим слоем</t>
  </si>
  <si>
    <t>2471-A</t>
  </si>
  <si>
    <t>Этикетки с клеющим слоем, 210*148,5- 2шт/л</t>
  </si>
  <si>
    <t>https://axent.com.ru/sites/default/files/photoproduct/2471-A_1.jpg</t>
  </si>
  <si>
    <t>28352</t>
  </si>
  <si>
    <t>4250804854590</t>
  </si>
  <si>
    <t>Этикетки с клейким слоем А4, размер 210*148,5- 2шт/л. Предназначены для лазерных и струйных принтеров. Европейская бумага Vellum, силиконовая подложка: печать хорошо держится, не даёт запахов в принтере. 100 л. в картонной коробке.</t>
  </si>
  <si>
    <t>2476-A</t>
  </si>
  <si>
    <t>Этикетки с клеющим слоем, 70*29,7 - 30шт/л</t>
  </si>
  <si>
    <t>https://axent.com.ru/sites/default/files/photoproduct/2476-A_1.jpg</t>
  </si>
  <si>
    <t>28357</t>
  </si>
  <si>
    <t>4250804854699</t>
  </si>
  <si>
    <t>Этикетки с клейким слоем А4, размер 70*29,7 - 30шт/лист. Предназначены для лазерных и струйных принтеров. Европейская бумага Vellum, силиконовая подложка: печать хорошо держится, не даёт запахов в принтере. 100 л. в картонной коробке.</t>
  </si>
  <si>
    <t>2465-A</t>
  </si>
  <si>
    <t>Этикетки с клеющим слоем, 70*37- 24шт/л</t>
  </si>
  <si>
    <t>https://axent.com.ru/sites/default/files/photoproduct/2465-A_1.jpg</t>
  </si>
  <si>
    <t>24692</t>
  </si>
  <si>
    <t>4250804816512</t>
  </si>
  <si>
    <t>Этикетки с клейким слоем А4, размер 70*37- 24шт/лист. Предназначены для лазерных и струйных принтеров. Европейская бумага Vellum, силиконовая подложка: печать хорошо держится, не даёт запахов в принтере. 100 л. в картонной коробке.</t>
  </si>
  <si>
    <t>2.08 Копировальная бумага</t>
  </si>
  <si>
    <t>3301-02-A</t>
  </si>
  <si>
    <t>Бумага копировальная A4, 100 листов, синяя</t>
  </si>
  <si>
    <t>https://axent.com.ru/sites/default/files/photoproduct/3301-02-A_2.jpg</t>
  </si>
  <si>
    <t>37231</t>
  </si>
  <si>
    <t>50</t>
  </si>
  <si>
    <t>4251458702886</t>
  </si>
  <si>
    <t>Бумага копировальная A4, 100 листов синего цвета в упаковке. Плотность 16 г/м.кв. Используется для рукописных работ и пишущих машинок.</t>
  </si>
  <si>
    <t>3301-01-A</t>
  </si>
  <si>
    <t>Бумага копировальная A4, 100 листов, черная</t>
  </si>
  <si>
    <t>https://axent.com.ru/sites/default/files/photoproduct/3301-01-A_2.jpg</t>
  </si>
  <si>
    <t>37230</t>
  </si>
  <si>
    <t>4251458702879</t>
  </si>
  <si>
    <t>Бумага копировальная A4, 100 листов черного цвета в упаковке. Плотность 16 г/м.кв. Используется для рукописных работ и пишущих машинок.</t>
  </si>
  <si>
    <t>03 Товары для делопроизводства</t>
  </si>
  <si>
    <t>3.01 Регистраторы</t>
  </si>
  <si>
    <t>D1711-30P</t>
  </si>
  <si>
    <t>Папка-регистратор двустор. 5 cм, разобр, салатовая</t>
  </si>
  <si>
    <t>https://axent.com.ru/sites/default/files/photoproduct/D1711-30P_1.jpg</t>
  </si>
  <si>
    <t>34817_D1711-30P</t>
  </si>
  <si>
    <t>1/50</t>
  </si>
  <si>
    <t xml:space="preserve"> </t>
  </si>
  <si>
    <t>Папка-регистратор А4 с двусторонним покрытием из полипропилена (РР). Качественная картонная обложка: 2,0 мм. Ширина корешка папки: 5 см. Цвет: салатовый. Поставляется в разобранном виде</t>
  </si>
  <si>
    <t>D1711-04P</t>
  </si>
  <si>
    <t>Папка-регистратор двустор. PP 5 cм, разобр, зел</t>
  </si>
  <si>
    <t>http://axent.com.ru/sites/default/files/photoproduct/D1711_5.jpg</t>
  </si>
  <si>
    <t>18899</t>
  </si>
  <si>
    <t>4250804808494</t>
  </si>
  <si>
    <t>Папка-регистратор А4 с двусторонним покрытием из полипропилена (РР). Качественная картонная обложка: 2,0 мм. Ширина корешка папки: 5 см. Цвет: зеленый. Поставляется в разобранном виде.</t>
  </si>
  <si>
    <t>D1711-05P</t>
  </si>
  <si>
    <t>Папка-регистратор двустор. PP 5 cм, разобр, роз</t>
  </si>
  <si>
    <t>http://axent.com.ru/sites/default/files/photoproduct/D1711_6.jpg</t>
  </si>
  <si>
    <t>18902</t>
  </si>
  <si>
    <t>4250804808500</t>
  </si>
  <si>
    <t>Папка-регистратор А4 с двусторонним покрытием из полипропилена (РР). Качественная картонная обложка: 2,0 мм. Ширина корешка папки: 5 см. Цвет: розовый. Поставляется в разобранном виде.</t>
  </si>
  <si>
    <t>D1711-03P</t>
  </si>
  <si>
    <t>Папка-регистратор двустор. PP 5 cм, разобр, серая</t>
  </si>
  <si>
    <t>http://axent.com.ru/sites/default/files/photoproduct/D1711_4.jpg</t>
  </si>
  <si>
    <t>18898</t>
  </si>
  <si>
    <t>4250804808487</t>
  </si>
  <si>
    <t>Папка-регистратор А4 с двусторонним покрытием из полипропилена (РР). Качественная картонная обложка: 2,0 мм. Ширина корешка папки: 5 см. Цвет: серый. Поставляется в разобранном виде.</t>
  </si>
  <si>
    <t>D1711-02P</t>
  </si>
  <si>
    <t>Папка-регистратор двустор. PP 5 cм, разобр, синяя</t>
  </si>
  <si>
    <t>http://axent.com.ru/sites/default/files/photoproduct/D1711_3.jpg</t>
  </si>
  <si>
    <t>18896</t>
  </si>
  <si>
    <t>4250804808470</t>
  </si>
  <si>
    <t>Папка-регистратор А4 с двусторонним покрытием из полипропилена (РР). Качественная картонная обложка: 2,0 мм. Ширина корешка папки: 5 см. Цвет: синий. Поставляется в разобранном виде.</t>
  </si>
  <si>
    <t>D1711-01P</t>
  </si>
  <si>
    <t>Папка-регистратор двустор. PP 5 cм, разобр, черн</t>
  </si>
  <si>
    <t>http://axent.com.ru/sites/default/files/photoproduct/D1711_2.jpg</t>
  </si>
  <si>
    <t>18891</t>
  </si>
  <si>
    <t>4250804808463</t>
  </si>
  <si>
    <t>Папка-регистратор А4 с двусторонним покрытием из полипропилена (РР). Качественная картонная обложка: 2,0 мм. Ширина корешка папки: 5 см. Цвет: черный. Поставляется в разобранном виде.</t>
  </si>
  <si>
    <t>D1712-08P</t>
  </si>
  <si>
    <t>Папка-регистратор двустор. PP 7,5 cм, разобр, желт</t>
  </si>
  <si>
    <t>http://axent.com.ru/sites/default/files/photoproduct/D1712_9.jpg</t>
  </si>
  <si>
    <t>18921</t>
  </si>
  <si>
    <t>4250804808623</t>
  </si>
  <si>
    <t>Папка-регистратор А4 с двусторонним покрытием из полипропилена (РР). Качественная картонная обложка: 2,0 мм. Ширина корешка папки: 7,5 см. Цвет: желтый. Поставляется в разобранном виде.</t>
  </si>
  <si>
    <t>D1712-04P</t>
  </si>
  <si>
    <t>Папка-регистратор двустор. PP 7,5 cм, разобр, зел</t>
  </si>
  <si>
    <t>http://axent.com.ru/sites/default/files/photoproduct/D1712_5.jpg</t>
  </si>
  <si>
    <t>18916</t>
  </si>
  <si>
    <t>4250804808586</t>
  </si>
  <si>
    <t>Папка-регистратор А4 с двусторонним покрытием из полипропилена (РР). Качественная картонная обложка: 2,0 мм. Ширина корешка папки: 7,5 см. Цвет: зеленый. Поставляется в разобранном виде.</t>
  </si>
  <si>
    <t>D1712-06P</t>
  </si>
  <si>
    <t>Папка-регистратор двустор. PP 7,5 cм, разобр, красн</t>
  </si>
  <si>
    <t>http://axent.com.ru/sites/default/files/photoproduct/D1712_7.jpg</t>
  </si>
  <si>
    <t>18918</t>
  </si>
  <si>
    <t>4250804808609</t>
  </si>
  <si>
    <t>Папка-регистратор А4 с двусторонним покрытием из полипропилена (РР). Качественная картонная обложка: 2,0 мм. Ширина корешка папки: 7,5 см. Цвет: красный. Поставляется в разобранном виде.</t>
  </si>
  <si>
    <t>D1712-03P</t>
  </si>
  <si>
    <t>Папка-регистратор двустор. PP 7,5 cм, разобр, серая</t>
  </si>
  <si>
    <t>http://axent.com.ru/sites/default/files/photoproduct/D1712_4.jpg</t>
  </si>
  <si>
    <t>18914</t>
  </si>
  <si>
    <t>4250804808579</t>
  </si>
  <si>
    <t>Папка-регистратор А4 с двусторонним покрытием из полипропилена (РР). Качественная картонная обложка: 2,0 мм. Ширина корешка папки: 7,5 см. Цвет: серый. Поставляется в разобранном виде.</t>
  </si>
  <si>
    <t>D1712-02P</t>
  </si>
  <si>
    <t>Папка-регистратор двустор. PP 7,5 cм, разобр, синяя</t>
  </si>
  <si>
    <t>http://axent.com.ru/sites/default/files/photoproduct/D1712_3.jpg</t>
  </si>
  <si>
    <t>18913</t>
  </si>
  <si>
    <t>4250804808562</t>
  </si>
  <si>
    <t xml:space="preserve"> Хит продаж!  </t>
  </si>
  <si>
    <t>Папка-регистратор А4 с двусторонним покрытием из полипропилена (РР). Качественная картонная обложка: 2,0 мм. Ширина корешка папки: 7,5 см. Цвет: синий. Поставляется в разобранном виде.</t>
  </si>
  <si>
    <t>1711-02P-A</t>
  </si>
  <si>
    <t>Папка-регистратор двухст,Prestige,РР 5cм, разобранная,син</t>
  </si>
  <si>
    <t>http://axent.com.ru/sites/default/files/photoproduct/1711-A_3.jpg</t>
  </si>
  <si>
    <t>Axent_1711_02_17958</t>
  </si>
  <si>
    <t>4250266255317</t>
  </si>
  <si>
    <t>Папка-регистратор Prestige А4 с двусторонним покрытием из полипропилена (РР). Качественная картонная обложка: 2,2 мм. Ширина корешка папки: 5см. Цвет: синий. Поставляется в разобранном виде.</t>
  </si>
  <si>
    <t>1721-05P-A</t>
  </si>
  <si>
    <t>Папка-регистратор двухст,Prestige+,РР 5cм, разобранная,бордовая</t>
  </si>
  <si>
    <t>https://axent.com.ru/sites/default/files/photoproduct/1721-05P-A_1.jpg</t>
  </si>
  <si>
    <t>34863</t>
  </si>
  <si>
    <t>4250266247206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</si>
  <si>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бордовый. Поставляется в разобранном виде.</t>
  </si>
  <si>
    <t>1721-07P-A</t>
  </si>
  <si>
    <t>Папка-регистратор двухст,Prestige+,РР 5cм, разобранная,голубая</t>
  </si>
  <si>
    <t>https://axent.com.ru/sites/default/files/photoproduct/1721-07P-A_1.jpg</t>
  </si>
  <si>
    <t>34865</t>
  </si>
  <si>
    <t>4250266247220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</si>
  <si>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голубой. Поставляется в разобранном виде.</t>
  </si>
  <si>
    <t>1721-08P-A</t>
  </si>
  <si>
    <t>Папка-регистратор двухст,Prestige+,РР 5cм, разобранная,жёлтая</t>
  </si>
  <si>
    <t>https://axent.com.ru/sites/default/files/photoproduct/1721-08P-A_1.jpg</t>
  </si>
  <si>
    <t>34866</t>
  </si>
  <si>
    <t>4250266247237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</si>
  <si>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желтый. Поставляется в разобранном виде.</t>
  </si>
  <si>
    <t>1721-04P-A</t>
  </si>
  <si>
    <t>Папка-регистратор двухст,Prestige+,РР 5cм, разобранная,зелёная</t>
  </si>
  <si>
    <t>https://axent.com.ru/sites/default/files/photoproduct/1721-04P-A_1.jpg</t>
  </si>
  <si>
    <t>34862</t>
  </si>
  <si>
    <t>4250266247145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</si>
  <si>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зеленый. Поставляется в разобранном виде.</t>
  </si>
  <si>
    <t>1721-35P-A</t>
  </si>
  <si>
    <t>Папка-регистратор двухст,Prestige+,РР 5cм, разобранная,золото розовое</t>
  </si>
  <si>
    <t>Золото розовое</t>
  </si>
  <si>
    <t>https://axent.com.ru/sites/default/files/photoproduct/1721-35P-A_1.jpg</t>
  </si>
  <si>
    <t>34875</t>
  </si>
  <si>
    <t>4250266247329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</si>
  <si>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розовое золото. Поставляется в разобранном виде.</t>
  </si>
  <si>
    <t>1721-06P-A</t>
  </si>
  <si>
    <t>Папка-регистратор двухст,Prestige+,РР 5cм, разобранная,красная</t>
  </si>
  <si>
    <t>https://axent.com.ru/sites/default/files/photoproduct/1721-06P-A_1.jpg</t>
  </si>
  <si>
    <t>34864</t>
  </si>
  <si>
    <t>4250266247213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</si>
  <si>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красный. Поставляется в разобранном виде.</t>
  </si>
  <si>
    <t>1721-12P-A</t>
  </si>
  <si>
    <t>Папка-регистратор двухст,Prestige+,РР 5cм, разобранная,оранжевая</t>
  </si>
  <si>
    <t>https://axent.com.ru/sites/default/files/photoproduct/1721-12P-A_1.jpg</t>
  </si>
  <si>
    <t>34871</t>
  </si>
  <si>
    <t>4250266247282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</si>
  <si>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оранжевый. Поставляется в разобранном виде.</t>
  </si>
  <si>
    <t>1721-10P-A</t>
  </si>
  <si>
    <t>Папка-регистратор двухст,Prestige+,РР 5cм, разобранная,розовая</t>
  </si>
  <si>
    <t>https://axent.com.ru/sites/default/files/photoproduct/1721-10P-A_1.jpg</t>
  </si>
  <si>
    <t>34868</t>
  </si>
  <si>
    <t>4250266247251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</si>
  <si>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розовый. Поставляется в разобранном виде.</t>
  </si>
  <si>
    <t>1721-09P-A</t>
  </si>
  <si>
    <t>Папка-регистратор двухст,Prestige+,РР 5cм, разобранная,салатовая</t>
  </si>
  <si>
    <t>https://axent.com.ru/sites/default/files/photoproduct/1721-09P-A_1.jpg</t>
  </si>
  <si>
    <t>34867</t>
  </si>
  <si>
    <t>4250266247244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</si>
  <si>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салатовый. Поставляется в разобранном виде.</t>
  </si>
  <si>
    <t>1721-29P-A</t>
  </si>
  <si>
    <t>Папка-регистратор двухст,Prestige+,РР 5cм, разобранная,светло-голубая</t>
  </si>
  <si>
    <t>Светло-голубой</t>
  </si>
  <si>
    <t>https://axent.com.ru/sites/default/files/photoproduct/1721-29P-A_1.jpg</t>
  </si>
  <si>
    <t>34872</t>
  </si>
  <si>
    <t>4250266247299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</si>
  <si>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светло-голубой. Поставляется в разобранном виде.</t>
  </si>
  <si>
    <t>1721-34P-A</t>
  </si>
  <si>
    <t>Папка-регистратор двухст,Prestige+,РР 5cм, разобранная,серебрянная</t>
  </si>
  <si>
    <t>Серебряный</t>
  </si>
  <si>
    <t>https://axent.com.ru/sites/default/files/photoproduct/1721-34P-A_1.jpg</t>
  </si>
  <si>
    <t>34874</t>
  </si>
  <si>
    <t>4250266247312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</si>
  <si>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серебристый. Поставляется в разобранном виде.</t>
  </si>
  <si>
    <t>1721-02P-A</t>
  </si>
  <si>
    <t>Папка-регистратор двухст,Prestige+,РР 5cм, разобранная,синяя</t>
  </si>
  <si>
    <t>https://axent.com.ru/sites/default/files/photoproduct/1721-02P-A_1.jpg</t>
  </si>
  <si>
    <t>34861</t>
  </si>
  <si>
    <t>4250266247121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</si>
  <si>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синий. Поставляется в разобранном виде.</t>
  </si>
  <si>
    <t>1721-31P-A</t>
  </si>
  <si>
    <t>Папка-регистратор двухст,Prestige+,РР 5cм, разобранная,темно-бирюзовая</t>
  </si>
  <si>
    <t>Темно-бирюзовый</t>
  </si>
  <si>
    <t>https://axent.com.ru/sites/default/files/photoproduct/1721-31P-A_1.jpg</t>
  </si>
  <si>
    <t>34873</t>
  </si>
  <si>
    <t>4250266247305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</si>
  <si>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темно-бирюзовый. Поставляется в разобранном виде.</t>
  </si>
  <si>
    <t>1721-11P-A</t>
  </si>
  <si>
    <t>Папка-регистратор двухст,Prestige+,РР 5cм, разобранная,фиолетовая</t>
  </si>
  <si>
    <t>https://axent.com.ru/sites/default/files/photoproduct/1721-11P-A_1.jpg</t>
  </si>
  <si>
    <t>34869</t>
  </si>
  <si>
    <t>4250266247268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</si>
  <si>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фиолетовый. Поставляется в разобранном виде.</t>
  </si>
  <si>
    <t>1721-01P-A</t>
  </si>
  <si>
    <t>Папка-регистратор двухст,Prestige+,РР 5cм, разобранная,черная</t>
  </si>
  <si>
    <t>https://axent.com.ru/sites/default/files/photoproduct/1721-01P-A_1.jpg</t>
  </si>
  <si>
    <t>34860</t>
  </si>
  <si>
    <t>4250266247077</t>
  </si>
  <si>
    <t>Папка-регистратор Prestige+ А4 с двусторонним покрытием из полипропилена (РР). Качественная картонная обложка: 2,2 мм. Ширина корешка папки: 5 см. Цвет: черный. Поставляется в разобранном виде.</t>
  </si>
  <si>
    <t>1722-05P-A</t>
  </si>
  <si>
    <t>Папка-регистратор двухст,Prestige+,РР 7,5cм, разобранная,бордовая</t>
  </si>
  <si>
    <t>https://axent.com.ru/sites/default/files/photoproduct/1722-05P-A_1.jpg</t>
  </si>
  <si>
    <t>34879</t>
  </si>
  <si>
    <t>4250266247367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</si>
  <si>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бордовый. Поставляется в разобранном виде.</t>
  </si>
  <si>
    <t>1722-07P-A</t>
  </si>
  <si>
    <t>Папка-регистратор двухст,Prestige+,РР 7,5cм, разобранная,голубая</t>
  </si>
  <si>
    <t>https://axent.com.ru/sites/default/files/photoproduct/1722-07P-A_1.jpg</t>
  </si>
  <si>
    <t>34881</t>
  </si>
  <si>
    <t>4250266247381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</si>
  <si>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голубой. Поставляется в разобранном виде.</t>
  </si>
  <si>
    <t>1722-08P-A</t>
  </si>
  <si>
    <t>Папка-регистратор двухст,Prestige+,РР 7,5cм, разобранная,жёлтая</t>
  </si>
  <si>
    <t>https://axent.com.ru/sites/default/files/photoproduct/1722-08P-A_1.jpg</t>
  </si>
  <si>
    <t>34882</t>
  </si>
  <si>
    <t>4250266247398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</si>
  <si>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желтый. Поставляется в разобранном виде.</t>
  </si>
  <si>
    <t>1722-04P-A</t>
  </si>
  <si>
    <t>Папка-регистратор двухст,Prestige+,РР 7,5cм, разобранная,зелёная</t>
  </si>
  <si>
    <t>https://axent.com.ru/sites/default/files/photoproduct/1722-04P-A_1.jpg</t>
  </si>
  <si>
    <t>34878</t>
  </si>
  <si>
    <t>4250266247350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</si>
  <si>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зеленый. Поставляется в разобранном виде.</t>
  </si>
  <si>
    <t>1722-35P-A</t>
  </si>
  <si>
    <t>Папка-регистратор двухст,Prestige+,РР 7,5cм, разобранная,золото розовое</t>
  </si>
  <si>
    <t>https://axent.com.ru/sites/default/files/photoproduct/1722-35P-A_1.jpg</t>
  </si>
  <si>
    <t>34891</t>
  </si>
  <si>
    <t>4250266247480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</si>
  <si>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розовое золото. Поставляется в разобранном виде.</t>
  </si>
  <si>
    <t>1722-06P-A</t>
  </si>
  <si>
    <t>Папка-регистратор двухст,Prestige+,РР 7,5cм, разобранная,красная</t>
  </si>
  <si>
    <t>https://axent.com.ru/sites/default/files/photoproduct/1722-06P-A_1.jpg</t>
  </si>
  <si>
    <t>34880</t>
  </si>
  <si>
    <t>4250266247374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</si>
  <si>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красный. Поставляется в разобранном виде.</t>
  </si>
  <si>
    <t>1722-12P-A</t>
  </si>
  <si>
    <t>Папка-регистратор двухст,Prestige+,РР 7,5cм, разобранная,оранжевая</t>
  </si>
  <si>
    <t>https://axent.com.ru/sites/default/files/photoproduct/1722-12P-A_1.jpg</t>
  </si>
  <si>
    <t>34887</t>
  </si>
  <si>
    <t>4250266247442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</si>
  <si>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оранжевый. Поставляется в разобранном виде.</t>
  </si>
  <si>
    <t>1722-10P-A</t>
  </si>
  <si>
    <t>Папка-регистратор двухст,Prestige+,РР 7,5cм, разобранная,розовая</t>
  </si>
  <si>
    <t>https://axent.com.ru/sites/default/files/photoproduct/1722-10P-A_1.jpg</t>
  </si>
  <si>
    <t>34884</t>
  </si>
  <si>
    <t>4250266247411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</si>
  <si>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розовый. Поставляется в разобранном виде.</t>
  </si>
  <si>
    <t>1722-09P-A</t>
  </si>
  <si>
    <t>Папка-регистратор двухст,Prestige+,РР 7,5cм, разобранная,салатовая</t>
  </si>
  <si>
    <t>https://axent.com.ru/sites/default/files/photoproduct/1722-09P-A_1.jpg</t>
  </si>
  <si>
    <t>34883</t>
  </si>
  <si>
    <t>4250266247404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</si>
  <si>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салатовый. Поставляется в разобранном виде.</t>
  </si>
  <si>
    <t>1722-29P-A</t>
  </si>
  <si>
    <t>Папка-регистратор двухст,Prestige+,РР 7,5cм, разобранная,светло-голубая</t>
  </si>
  <si>
    <t>https://axent.com.ru/sites/default/files/photoproduct/1722-29P-A_1.jpg</t>
  </si>
  <si>
    <t>34888</t>
  </si>
  <si>
    <t>4250266247459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</si>
  <si>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светло-голубой. Поставляется в разобранном виде.</t>
  </si>
  <si>
    <t>1722-34P-A</t>
  </si>
  <si>
    <t>Папка-регистратор двухст,Prestige+,РР 7,5cм, разобранная,серебрянная</t>
  </si>
  <si>
    <t>https://axent.com.ru/sites/default/files/photoproduct/1722-34P-A_1.jpg</t>
  </si>
  <si>
    <t>34890</t>
  </si>
  <si>
    <t>4250266247473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</si>
  <si>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серебристый. Поставляется в разобранном виде.</t>
  </si>
  <si>
    <t>1722-02P-A</t>
  </si>
  <si>
    <t>Папка-регистратор двухст,Prestige+,РР 7,5cм, разобранная,синяя</t>
  </si>
  <si>
    <t>https://axent.com.ru/sites/default/files/photoproduct/1722-02P-A_1.jpg</t>
  </si>
  <si>
    <t>34877</t>
  </si>
  <si>
    <t>4250266247343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</si>
  <si>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синий. Поставляется в разобранном виде.</t>
  </si>
  <si>
    <t>1722-31P-A</t>
  </si>
  <si>
    <t>Папка-регистратор двухст,Prestige+,РР 7,5cм, разобранная,темно-бирюзовая</t>
  </si>
  <si>
    <t>https://axent.com.ru/sites/default/files/photoproduct/1722-31P-A_1.jpg</t>
  </si>
  <si>
    <t>34889</t>
  </si>
  <si>
    <t>4250266247466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</si>
  <si>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темно-бирюзовый. Поставляется в разобранном виде.</t>
  </si>
  <si>
    <t>1722-11P-A</t>
  </si>
  <si>
    <t>Папка-регистратор двухст,Prestige+,РР 7,5cм, разобранная,фиолетовая</t>
  </si>
  <si>
    <t>https://axent.com.ru/sites/default/files/photoproduct/1722-11P-A_1.jpg</t>
  </si>
  <si>
    <t>34885</t>
  </si>
  <si>
    <t>4250266247428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</si>
  <si>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фиолетовый. Поставляется в разобранном виде.</t>
  </si>
  <si>
    <t>1722-01P-A</t>
  </si>
  <si>
    <t>Папка-регистратор двухст,Prestige+,РР 7,5cм, разобранная,черная</t>
  </si>
  <si>
    <t>https://axent.com.ru/sites/default/files/photoproduct/1722-01P-A_1.jpg</t>
  </si>
  <si>
    <t>34876</t>
  </si>
  <si>
    <t>4250266247336</t>
  </si>
  <si>
    <t>Папка-регистратор Prestige+ А4 с двусторонним покрытием из полипропилена (РР). Качественная картонная обложка: 2,2 мм. Ширина корешка папки: 7,5 см. Цвет: черный. Поставляется в разобранном виде.</t>
  </si>
  <si>
    <t>D1713-07P</t>
  </si>
  <si>
    <t>Папка-регистратор одностор. PP 5 cм, разобр, голуб</t>
  </si>
  <si>
    <t>http://axent.com.ru/sites/default/files/photoproduct/D1713_8.jpg</t>
  </si>
  <si>
    <t>18930</t>
  </si>
  <si>
    <t>4250804808708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</si>
  <si>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5 см. Цвет: голубой. Поставляется в разобранном виде.</t>
  </si>
  <si>
    <t>D1713-08P</t>
  </si>
  <si>
    <t>Папка-регистратор одностор. PP 5 cм, разобр, желт</t>
  </si>
  <si>
    <t>http://axent.com.ru/sites/default/files/photoproduct/D1713_9.jpg</t>
  </si>
  <si>
    <t>18931</t>
  </si>
  <si>
    <t>4250804808715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</si>
  <si>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5 см. Цвет: желтый. Поставляется в разобранном виде.</t>
  </si>
  <si>
    <t>D1713-04P</t>
  </si>
  <si>
    <t>Папка-регистратор одностор. PP 5 cм, разобр, зел</t>
  </si>
  <si>
    <t>http://axent.com.ru/sites/default/files/photoproduct/D1713_5.jpg</t>
  </si>
  <si>
    <t>18926</t>
  </si>
  <si>
    <t>4250804808678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</si>
  <si>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5 см. Цвет: зеленый. Поставляется в разобранном виде.</t>
  </si>
  <si>
    <t>D1713-09P</t>
  </si>
  <si>
    <t>Папка-регистратор одностор. PP 5 cм, разобр, оранж</t>
  </si>
  <si>
    <t>http://axent.com.ru/sites/default/files/photoproduct/D1713_10.jpg</t>
  </si>
  <si>
    <t>18932</t>
  </si>
  <si>
    <t>4250804808722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</si>
  <si>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5 см. Цвет: оранжевый. Поставляется в разобранном виде.</t>
  </si>
  <si>
    <t>D1713-05P</t>
  </si>
  <si>
    <t>Папка-регистратор одностор. PP 5 cм, разобр, роз</t>
  </si>
  <si>
    <t>http://axent.com.ru/sites/default/files/photoproduct/D1713_6.jpg</t>
  </si>
  <si>
    <t>18928</t>
  </si>
  <si>
    <t>4250804808685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</si>
  <si>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5 см. Цвет: розовый. Поставляется в разобранном виде.</t>
  </si>
  <si>
    <t>D1714-08P</t>
  </si>
  <si>
    <t>Папка-регистратор одностор. PP 7,5 cм, разобр, желт</t>
  </si>
  <si>
    <t>http://axent.com.ru/sites/default/files/photoproduct/D1714_9.jpg</t>
  </si>
  <si>
    <t>24352</t>
  </si>
  <si>
    <t>4250804808807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</si>
  <si>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желтый. Поставляется в разобранном виде.</t>
  </si>
  <si>
    <t>D1714-04P</t>
  </si>
  <si>
    <t>Папка-регистратор одностор. PP 7,5 cм, разобр, зел</t>
  </si>
  <si>
    <t>http://axent.com.ru/sites/default/files/photoproduct/D1714_5.jpg</t>
  </si>
  <si>
    <t>24348</t>
  </si>
  <si>
    <t>4250804808760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</si>
  <si>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зеленый. Поставляется в разобранном виде.</t>
  </si>
  <si>
    <t>D1714-06P</t>
  </si>
  <si>
    <t>Папка-регистратор одностор. PP 7,5 cм, разобр, красн</t>
  </si>
  <si>
    <t>http://axent.com.ru/sites/default/files/photoproduct/D1714_7.jpg</t>
  </si>
  <si>
    <t>24350</t>
  </si>
  <si>
    <t>4250804808784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</si>
  <si>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красный. Поставляется в разобранном виде.</t>
  </si>
  <si>
    <t>D1714-05P</t>
  </si>
  <si>
    <t>Папка-регистратор одностор. PP 7,5 cм, разобр, роз</t>
  </si>
  <si>
    <t>http://axent.com.ru/sites/default/files/photoproduct/D1714_6.jpg</t>
  </si>
  <si>
    <t>24349</t>
  </si>
  <si>
    <t>4250804808777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</si>
  <si>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розовый. Поставляется в разобранном виде.</t>
  </si>
  <si>
    <t>D1714-03P</t>
  </si>
  <si>
    <t>Папка-регистратор одностор. PP 7,5 cм, разобр, серая</t>
  </si>
  <si>
    <t>http://axent.com.ru/sites/default/files/photoproduct/D1714_4.jpg</t>
  </si>
  <si>
    <t>24347</t>
  </si>
  <si>
    <t>4250804808753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</si>
  <si>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серый. Поставляется в разобранном виде.</t>
  </si>
  <si>
    <t>D1714-02P</t>
  </si>
  <si>
    <t>Папка-регистратор одностор. PP 7,5 cм, разобр, синяя</t>
  </si>
  <si>
    <t>http://axent.com.ru/sites/default/files/photoproduct/D1714_3.jpg</t>
  </si>
  <si>
    <t>24346</t>
  </si>
  <si>
    <t>4250804808746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</si>
  <si>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синий. Поставляется в разобранном виде.</t>
  </si>
  <si>
    <t>D1714-01P</t>
  </si>
  <si>
    <t>Папка-регистратор одностор. PP 7,5 cм, разобр, черн</t>
  </si>
  <si>
    <t>http://axent.com.ru/sites/default/files/photoproduct/D1714_2.jpg</t>
  </si>
  <si>
    <t>24345</t>
  </si>
  <si>
    <t>4250804808739</t>
  </si>
  <si>
    <t>Папка-регистратор А4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черный. Поставляется в разобранном виде.</t>
  </si>
  <si>
    <t>D1718-04P</t>
  </si>
  <si>
    <t>Регистратор А5 одностор. 7,5cм, разобр, зеленая</t>
  </si>
  <si>
    <t>https://axent.com.ru/sites/default/files/photoproduct/D1718-04P_1.jpg</t>
  </si>
  <si>
    <t>34858</t>
  </si>
  <si>
    <t>4250266246896</t>
  </si>
  <si>
    <t>Папка-регистратор А5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зеленый. Поставляется в разобранном виде.</t>
  </si>
  <si>
    <t>D1718-02P</t>
  </si>
  <si>
    <t>Регистратор А5 одностор. 7,5cм, разобр, синяя</t>
  </si>
  <si>
    <t>https://axent.com.ru/sites/default/files/photoproduct/D1718-02P_1.jpg</t>
  </si>
  <si>
    <t>34857</t>
  </si>
  <si>
    <t>4250266246889</t>
  </si>
  <si>
    <t>Папка-регистратор А5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синий. Поставляется в разобранном виде.</t>
  </si>
  <si>
    <t>D1718-01P</t>
  </si>
  <si>
    <t>Регистратор А5 одностор. 7,5cм, разобр, черная</t>
  </si>
  <si>
    <t>https://axent.com.ru/sites/default/files/photoproduct/D1718-01P_1.jpg</t>
  </si>
  <si>
    <t>34856</t>
  </si>
  <si>
    <t>4250266246872</t>
  </si>
  <si>
    <t>Папка-регистратор А5 с односторонним покрытием из полипропилена (РР), внутри качественная бумага с запечаткой. Качественная картонная обложка: 2,0 мм. Ширина корешка папки: 7,5 см. Цвет: черный. Поставляется в разобранном виде.</t>
  </si>
  <si>
    <t>D1718-06P</t>
  </si>
  <si>
    <t>Регистратор А5 одностор. 7,5cм, разобр., красная</t>
  </si>
  <si>
    <t>https://axent.com.ru/sites/default/files/photoproduct/D1718-06P_1.jpg</t>
  </si>
  <si>
    <t>34859</t>
  </si>
  <si>
    <t>4250266246902</t>
  </si>
  <si>
    <t>3.02 Папки с накопительными кольцами</t>
  </si>
  <si>
    <t>1207-04-A</t>
  </si>
  <si>
    <t>Папка на 2-х кольцах, 25 мм, бордовая</t>
  </si>
  <si>
    <t>http://axent.com.ru/sites/default/files/photoproduct/1207-04-A_1.jpg</t>
  </si>
  <si>
    <t>36033</t>
  </si>
  <si>
    <t>1/60/120</t>
  </si>
  <si>
    <t>4251458724321</t>
  </si>
  <si>
    <t>Папка на 2-х кольцах, A4. Материал: полипропилен. Ширина корешка: 25 мм. Диаметр кольца: 16 мм. Вместимость: до 110 листов. Толщина пластика: 700 мкм. Внутренний прозрачный карман. Цвет: бордовый. Первичный пластик.</t>
  </si>
  <si>
    <t>1207-05-A</t>
  </si>
  <si>
    <t>Папка на 2-х кольцах, 25 мм, зеленая</t>
  </si>
  <si>
    <t>http://axent.com.ru/sites/default/files/photoproduct/1207-05-A_1.jpg</t>
  </si>
  <si>
    <t>36034</t>
  </si>
  <si>
    <t>4251458724338</t>
  </si>
  <si>
    <t>Папка на 2-х кольцах, A4. Материал: полипропилен. Ширина корешка: 25 мм. Диаметр кольца: 16 мм. Вместимость: до 110 листов. Толщина пластика: 700 мкм. Внутренний прозрачный карман. Цвет: зеленый. Первичный пластик.</t>
  </si>
  <si>
    <t>1207-03-A</t>
  </si>
  <si>
    <t>Папка на 2-х кольцах, 25 мм, серая</t>
  </si>
  <si>
    <t>http://axent.com.ru/sites/default/files/photoproduct/1207-03-A_1.jpg</t>
  </si>
  <si>
    <t>36032</t>
  </si>
  <si>
    <t>4251458724314</t>
  </si>
  <si>
    <t>Папка на 2-х кольцах, A4. Материал: полипропилен. Ширина корешка: 25 мм. Диаметр кольца: 16 мм. Вместимость: до 110 листов. Толщина пластика: 700 мкм. Внутренний прозрачный карман. Цвет: серый. Первичный пластик.</t>
  </si>
  <si>
    <t>1207-02-A</t>
  </si>
  <si>
    <t>Папка на 2-х кольцах, 25 мм, синяя</t>
  </si>
  <si>
    <t>http://axent.com.ru/sites/default/files/photoproduct/1207-02-A_1.jpg</t>
  </si>
  <si>
    <t>36031</t>
  </si>
  <si>
    <t>4251458724307</t>
  </si>
  <si>
    <t>Папка на 2-х кольцах, A4. Материал: полипропилен. Ширина корешка: 25 мм. Диаметр кольца: 16 мм. Вместимость: до 110 листов. Толщина пластика: 700 мкм. Внутренний прозрачный карман. Цвет: синий. Первичный пластик.</t>
  </si>
  <si>
    <t>1207-11-A</t>
  </si>
  <si>
    <t>Папка на 2-х кольцах, 25 мм, сливовая</t>
  </si>
  <si>
    <t>Сливовый</t>
  </si>
  <si>
    <t>https://axent.com.ru/sites/default/files/photoproduct/1207-11-A_1.jpg</t>
  </si>
  <si>
    <t>45566</t>
  </si>
  <si>
    <t>4251458798476</t>
  </si>
  <si>
    <t>Папка на 2-х кольцах, A4. Материал: полипропилен. Ширина корешка: 25 мм. Диаметр кольца: 16 мм. Вместимость: до 110 листов. Толщина пластика: 700 мкм. Внутренний прозрачный карман. Цвет: сливовый. Первичный пластик.</t>
  </si>
  <si>
    <t>1207-01-A</t>
  </si>
  <si>
    <t>Папка на 2-х кольцах, 25 мм, черная</t>
  </si>
  <si>
    <t>http://axent.com.ru/sites/default/files/photoproduct/1207-01-A_1.jpg</t>
  </si>
  <si>
    <t>36030</t>
  </si>
  <si>
    <t>4251458704262</t>
  </si>
  <si>
    <t>Папка на 2-х кольцах, A4. Материал: полипропилен. Ширина корешка: 25 мм. Диаметр кольца: 16 мм. Вместимость: до 110 листов. Толщина пластика: 700 мкм. Внутренний прозрачный карман. Цвет: черный. Первичный пластик.</t>
  </si>
  <si>
    <t>1208-04-A</t>
  </si>
  <si>
    <t>Папка на 4-х кольцах, 35 мм, бордовая</t>
  </si>
  <si>
    <t>http://axent.com.ru/sites/default/files/photoproduct/1208-04-A_1.jpg</t>
  </si>
  <si>
    <t>36038</t>
  </si>
  <si>
    <t>4251458704309</t>
  </si>
  <si>
    <t>Папка на 4-х кольцах, A4. Материал: полипропилен. Ширина корешка: 35 мм. Диаметр кольца: 25 мм. Вместимость: до 150 листов. Толщина пластика: 700 мкм. Внутренний прозрачный карман. Цвет: бордовый. Первичный пластик.</t>
  </si>
  <si>
    <t>1208-05-A</t>
  </si>
  <si>
    <t>Папка на 4-х кольцах, 35 мм, зеленая</t>
  </si>
  <si>
    <t>http://axent.com.ru/sites/default/files/photoproduct/1208-05-A_1.jpg</t>
  </si>
  <si>
    <t>36039</t>
  </si>
  <si>
    <t>4251458704316</t>
  </si>
  <si>
    <t>Папка на 4-х кольцах, A4. Материал: полипропилен. Ширина корешка: 35 мм. Диаметр кольца: 25 мм. Вместимость: до 150 листов. Толщина пластика: 700 мкм. Внутренний прозрачный карман. Цвет: зеленый. Первичный пластик.</t>
  </si>
  <si>
    <t>1208-03-A</t>
  </si>
  <si>
    <t>Папка на 4-х кольцах, 35 мм, серая</t>
  </si>
  <si>
    <t>http://axent.com.ru/sites/default/files/photoproduct/1208-03-A_1.jpg</t>
  </si>
  <si>
    <t>36037</t>
  </si>
  <si>
    <t>4251458704293</t>
  </si>
  <si>
    <t>Папка на 4-х кольцах, A4. Материал: полипропилен. Ширина корешка: 35 мм. Диаметр кольца: 25 мм. Вместимость: до 150 листов. Толщина пластика: 700 мкм. Внутренний прозрачный карман. Цвет: серый. Первичный пластик.</t>
  </si>
  <si>
    <t>1208-02-A</t>
  </si>
  <si>
    <t>Папка на 4-х кольцах, 35 мм, синяя</t>
  </si>
  <si>
    <t>http://axent.com.ru/sites/default/files/photoproduct/1208-02-A_1.jpg</t>
  </si>
  <si>
    <t>36036</t>
  </si>
  <si>
    <t>4251458704286</t>
  </si>
  <si>
    <t>Папка на 4-х кольцах, A4. Материал: полипропилен. Ширина корешка: 35 мм. Диаметр кольца: 25 мм. Вместимость: до 150 листов. Толщина пластика: 700 мкм. Внутренний прозрачный карман. Цвет: синий. Первичный пластик.</t>
  </si>
  <si>
    <t>1208-11-A</t>
  </si>
  <si>
    <t>Папка на 4-х кольцах, 35 мм, сливовая</t>
  </si>
  <si>
    <t>https://axent.com.ru/sites/default/files/photoproduct/1208-11-A_1.jpg</t>
  </si>
  <si>
    <t>45567</t>
  </si>
  <si>
    <t>4251458798506</t>
  </si>
  <si>
    <t>Папка на 4-х кольцах, A4. Материал: полипропилен. Ширина корешка: 35 мм. Диаметр кольца: 25 мм. Вместимость: до 150 листов. Толщина пластика: 700 мкм. Внутренний прозрачный карман. Цвет: сливовый. Первичный пластик.</t>
  </si>
  <si>
    <t>1208-01-A</t>
  </si>
  <si>
    <t>Папка на 4-х кольцах, 35 мм, черная</t>
  </si>
  <si>
    <t>http://axent.com.ru/sites/default/files/photoproduct/1208-01-A_1.jpg</t>
  </si>
  <si>
    <t>36035</t>
  </si>
  <si>
    <t>4251458704279</t>
  </si>
  <si>
    <t>Папка на 4-х кольцах, A4. Материал: полипропилен. Ширина корешка: 35 мм. Диаметр кольца: 25 мм. Вместимость: до 150 листов. Толщина пластика: 700 мкм. Внутренний прозрачный карман. Цвет: черный. Первичный пластик.</t>
  </si>
  <si>
    <t>3.03 Дисплей-книги</t>
  </si>
  <si>
    <t>1010-04-A</t>
  </si>
  <si>
    <t>Дисплей-книга 10 файлов, бордовая</t>
  </si>
  <si>
    <t>http://axent.com.ru/sites/default/files/photoproduct/1010-04-A_1.jpg</t>
  </si>
  <si>
    <t>Axent_1010_02424</t>
  </si>
  <si>
    <t>1/48/96</t>
  </si>
  <si>
    <t>4250266200096</t>
  </si>
  <si>
    <t>Дисплей-книга 10 файлов. Материал: полипропилен. Толщина пластика: 550 мкм. Толщина файлов: 30 мкм. Цвет: бордовый. Первичный пластик.</t>
  </si>
  <si>
    <t>1010-03-A</t>
  </si>
  <si>
    <t>Дисплей-книга 10 файлов, серая</t>
  </si>
  <si>
    <t>http://axent.com.ru/sites/default/files/photoproduct/1010-03-A_1.jpg</t>
  </si>
  <si>
    <t>Axent_1010_02423</t>
  </si>
  <si>
    <t>4250266200065</t>
  </si>
  <si>
    <t>Дисплей-книга 10 файлов. Материал: полипропилен. Толщина пластика: 550 мкм. Толщина файлов: 30 мкм. Цвет:серый. Первичный пластик.</t>
  </si>
  <si>
    <t>1010-02-A</t>
  </si>
  <si>
    <t>Дисплей-книга 10 файлов, синяя</t>
  </si>
  <si>
    <t>http://axent.com.ru/sites/default/files/photoproduct/1010-02-A_1.jpg</t>
  </si>
  <si>
    <t>Axent_1010_02422</t>
  </si>
  <si>
    <t>4250266200034</t>
  </si>
  <si>
    <t>Дисплей-книга 10 файлов. Материал:полипропилен. Толщина пластика: 550 мкм. Толщина файлов: 30 мкм. Цвет:синий. Первичный пластик.</t>
  </si>
  <si>
    <t>1010-11-A</t>
  </si>
  <si>
    <t>Дисплей-книга 10 файлов, сливовая</t>
  </si>
  <si>
    <t>https://axent.com.ru/sites/default/files/photoproduct/1010-11-A_1.jpg</t>
  </si>
  <si>
    <t>45534</t>
  </si>
  <si>
    <t>4251458798353</t>
  </si>
  <si>
    <t>Дисплей-книга 10 файлов. Материал: полипропилен. Толщина пластика: 550 мкм. Толщина файлов: 30 мкм. Цвет: сливовый. Первичный пластик.</t>
  </si>
  <si>
    <t>1010-01-A</t>
  </si>
  <si>
    <t>Дисплей-книга 10 файлов, черная</t>
  </si>
  <si>
    <t>http://axent.com.ru/sites/default/files/photoproduct/1010-01-A_1.jpg</t>
  </si>
  <si>
    <t>Axent_1010_02421</t>
  </si>
  <si>
    <t>4250266200003</t>
  </si>
  <si>
    <t>Дисплей-книга 10 файлов. Материал: полипропилен. Толщина пластика: 550 мкм. Толщина файлов: 30 мкм. Цвет: черный. Первичный пластик.</t>
  </si>
  <si>
    <t>1020-04-A</t>
  </si>
  <si>
    <t>Дисплей-книга 20 файлов, бордовая</t>
  </si>
  <si>
    <t>http://axent.com.ru/sites/default/files/photoproduct/1020-04-A_1.jpg</t>
  </si>
  <si>
    <t>Axent_1020_02428</t>
  </si>
  <si>
    <t>4250266200218</t>
  </si>
  <si>
    <t>Дисплей-книга 20 файлов. Материал: полипропилен. Толщина пластика: 600 мкм. Толщина файлов: 30 мкм. Цвет: бордовый. Первичный пластик.</t>
  </si>
  <si>
    <t>1020-03-A</t>
  </si>
  <si>
    <t>Дисплей-книга 20 файлов, серая</t>
  </si>
  <si>
    <t>http://axent.com.ru/sites/default/files/photoproduct/1020-03-A_1.jpg</t>
  </si>
  <si>
    <t>Axent_1020_02427</t>
  </si>
  <si>
    <t>4250266200188</t>
  </si>
  <si>
    <t>Дисплей-книга 20 файлов. Материал: полипропилен. Толщина пластика: 600 мкм. Толщина файлов: 30 мкм. Цвет: серый. Первичный пластик.</t>
  </si>
  <si>
    <t>1020-02-A</t>
  </si>
  <si>
    <t>Дисплей-книга 20 файлов, синяя</t>
  </si>
  <si>
    <t>http://axent.com.ru/sites/default/files/photoproduct/1020-02-A_1.jpg</t>
  </si>
  <si>
    <t>Axent_1020_02426</t>
  </si>
  <si>
    <t>4250266200157</t>
  </si>
  <si>
    <t>Дисплей-книга 20 файлов. Материал: полипропилен. Толщина пластика: 600 мкм. Толщина файлов: 30 мкм. Цвет: синий. Первичный пластик.</t>
  </si>
  <si>
    <t>1020-11-A</t>
  </si>
  <si>
    <t>Дисплей-книга 20 файлов, сливовая</t>
  </si>
  <si>
    <t>https://axent.com.ru/sites/default/files/photoproduct/1020-11-A_1.jpg</t>
  </si>
  <si>
    <t>45535</t>
  </si>
  <si>
    <t>4251458798360</t>
  </si>
  <si>
    <t>Дисплей-книга 20 файлов. Материал: полипропилен. Толщина пластика: 600 мкм. Толщина файлов: 30 мкм. Цвет: сливовый. Первичный пластик.</t>
  </si>
  <si>
    <t>1020-01-A</t>
  </si>
  <si>
    <t>Дисплей-книга 20 файлов, черная</t>
  </si>
  <si>
    <t>http://axent.com.ru/sites/default/files/photoproduct/1020-01-A_1.jpg</t>
  </si>
  <si>
    <t>Axent_1020_02425</t>
  </si>
  <si>
    <t>4250266200126</t>
  </si>
  <si>
    <t>Дисплей-книга 20 файлов. Материал: полипропилен. Толщина пластика: 600 мкм. Толщина файлов: 30 мкм. Цвет: черный. Первичный пластик.</t>
  </si>
  <si>
    <t>1030-04-A</t>
  </si>
  <si>
    <t>Дисплей-книга 30 файлов, бордовая</t>
  </si>
  <si>
    <t>http://axent.com.ru/sites/default/files/photoproduct/1030-04-A_1.jpg</t>
  </si>
  <si>
    <t>Axent_1030_02432</t>
  </si>
  <si>
    <t>4250266200331</t>
  </si>
  <si>
    <t>Дисплей-книга 30 файлов. Материал: полипропилен. Толщина пластика: 600 мкм. Толщина файлов: 30 мкм. Цвет: бордовый. Первичный пластик.</t>
  </si>
  <si>
    <t>1030-03-A</t>
  </si>
  <si>
    <t>Дисплей-книга 30 файлов, серая</t>
  </si>
  <si>
    <t>http://axent.com.ru/sites/default/files/photoproduct/1030-03-A_1.jpg</t>
  </si>
  <si>
    <t>Axent_1030_02431</t>
  </si>
  <si>
    <t>4250266200300</t>
  </si>
  <si>
    <t>Дисплей-книга 30 файлов. Материал: полипропилен. Толщина пластика: 600 мкм. Толщина файлов: 30 мкм. Цвет: серый. Первичный пластик.</t>
  </si>
  <si>
    <t>1030-02-A</t>
  </si>
  <si>
    <t>Дисплей-книга 30 файлов, синяя</t>
  </si>
  <si>
    <t>http://axent.com.ru/sites/default/files/photoproduct/1030-02-A_1.jpg</t>
  </si>
  <si>
    <t>Axent_1030_02430</t>
  </si>
  <si>
    <t>4250266200270</t>
  </si>
  <si>
    <t>Дисплей-книга 30 файлов. Материал: полипропилен. Толщина пластика: 600 мкм. Толщина файлов: 30 мкм. Цвет: синий. Первичный пластик.</t>
  </si>
  <si>
    <t>1030-11-A</t>
  </si>
  <si>
    <t>Дисплей-книга 30 файлов, сливовая</t>
  </si>
  <si>
    <t>https://axent.com.ru/sites/default/files/photoproduct/1030-11-A_1.jpg</t>
  </si>
  <si>
    <t>45536</t>
  </si>
  <si>
    <t>4251458798377</t>
  </si>
  <si>
    <t>Дисплей-книга 30 файлов. Материал: полипропилен. Толщина пластика: 600 мкм. Толщина файлов: 30 мкм. Цвет: сливовый. Первичный пластик.</t>
  </si>
  <si>
    <t>1030-01-A</t>
  </si>
  <si>
    <t>Дисплей-книга 30 файлов, черная</t>
  </si>
  <si>
    <t>http://axent.com.ru/sites/default/files/photoproduct/1030-01-A_1.jpg</t>
  </si>
  <si>
    <t>Axent_1030_02429</t>
  </si>
  <si>
    <t>4250266200249</t>
  </si>
  <si>
    <t>Дисплей-книга 30 файлов. Материал: полипропилен. Толщина пластика: 600 мкм. Толщина файлов: 30 мкм. Цвет: черный. Первичный пластик.</t>
  </si>
  <si>
    <t>1040-04-A</t>
  </si>
  <si>
    <t>Дисплей-книга 40 файлов, бордовая</t>
  </si>
  <si>
    <t>http://axent.com.ru/sites/default/files/photoproduct/1040-04-A_1.jpg</t>
  </si>
  <si>
    <t>Axent_1040_02436</t>
  </si>
  <si>
    <t>1/48</t>
  </si>
  <si>
    <t>4250266200454</t>
  </si>
  <si>
    <t>Дисплей-книга 40 файлов. Материал: полипропилен. Толщина пластика: 700 мкм. Толщина файлов: 30 мкм. Цвет: бордовый. Первичный пластик.</t>
  </si>
  <si>
    <t>1040-03-A</t>
  </si>
  <si>
    <t>Дисплей-книга 40 файлов, серая</t>
  </si>
  <si>
    <t>http://axent.com.ru/sites/default/files/photoproduct/1040-03-A_1.jpg</t>
  </si>
  <si>
    <t>Axent_1040_02435</t>
  </si>
  <si>
    <t>4250266200423</t>
  </si>
  <si>
    <t>Дисплей-книга 40 файлов. Материал: полипропилен. Толщина пластика: 700 мкм. Толщина файлов: 30 мкм. Цвет: серый. Первичный пластик.</t>
  </si>
  <si>
    <t>1040-02-A</t>
  </si>
  <si>
    <t>Дисплей-книга 40 файлов, синяя</t>
  </si>
  <si>
    <t>http://axent.com.ru/sites/default/files/photoproduct/1040-02-A_1.jpg</t>
  </si>
  <si>
    <t>Axent_1040_02434</t>
  </si>
  <si>
    <t>4250266200393</t>
  </si>
  <si>
    <t>Дисплей-книга 40 файлов. Материал: полипропилен. Толщина пластика: 700 мкм. Толщина файлов: 30 мкм. Цвет: синий. Первичный пластик.</t>
  </si>
  <si>
    <t>1040-11-A</t>
  </si>
  <si>
    <t>Дисплей-книга 40 файлов, сливовая</t>
  </si>
  <si>
    <t>https://axent.com.ru/sites/default/files/photoproduct/1040-11-A_1.jpg</t>
  </si>
  <si>
    <t>45537</t>
  </si>
  <si>
    <t>4251458798384</t>
  </si>
  <si>
    <t>Дисплей-книга 40 файлов. Материал: полипропилен. Толщина пластика: 700 мкм. Толщина файлов: 30 мкм. Цвет: сливовый. Первичный пластик.</t>
  </si>
  <si>
    <t>1040-01-A</t>
  </si>
  <si>
    <t>Дисплей-книга 40 файлов, черная</t>
  </si>
  <si>
    <t>http://axent.com.ru/sites/default/files/photoproduct/1040-01-A_1.jpg</t>
  </si>
  <si>
    <t>Axent_1040_02433</t>
  </si>
  <si>
    <t>4250266200362</t>
  </si>
  <si>
    <t>Дисплей-книга 40 файлов. Материал: полипропилен. Толщина пластика: 700 мкм. Толщина файлов: 30 мкм. Цвет: черный. Первичный пластик.</t>
  </si>
  <si>
    <t>1060-04-A</t>
  </si>
  <si>
    <t>Дисплей-книга 60 файлов, бордовая</t>
  </si>
  <si>
    <t>http://axent.com.ru/sites/default/files/photoproduct/1060-04-A_1.jpg</t>
  </si>
  <si>
    <t>02440</t>
  </si>
  <si>
    <t>4250266200577</t>
  </si>
  <si>
    <t>Дисплей-книга 60 файлов. Материал: полипропилен. Толщина пластика: 800 мкм. Толщина файлов: 30 мкм. Цвет: бордовый. Первичный пластик.</t>
  </si>
  <si>
    <t>1060-03-A</t>
  </si>
  <si>
    <t>Дисплей-книга 60 файлов, серая</t>
  </si>
  <si>
    <t>http://axent.com.ru/sites/default/files/photoproduct/1060-03-A_1.jpg</t>
  </si>
  <si>
    <t>Axent_1060_02439</t>
  </si>
  <si>
    <t>4250266200546</t>
  </si>
  <si>
    <t>Дисплей-книга 60 файлов. Материал: полипропилен. Толщина пластика: 800 мкм. Толщина файлов: 30 мкм. Цвет: серый. Первичный пластик.</t>
  </si>
  <si>
    <t>1060-02-A</t>
  </si>
  <si>
    <t>Дисплей-книга 60 файлов, синяя</t>
  </si>
  <si>
    <t>http://axent.com.ru/sites/default/files/photoproduct/1060-02-A_1.jpg</t>
  </si>
  <si>
    <t>Axent_1060_02438</t>
  </si>
  <si>
    <t>4250266200515</t>
  </si>
  <si>
    <t>Дисплей-книга 60 файлов. Материал: полипропилен. Толщина пластика: 800 мкм. Толщина файлов: 30 мкм. Цвет: синий. Первичный пластик.</t>
  </si>
  <si>
    <t>1060-11-A</t>
  </si>
  <si>
    <t>Дисплей-книга 60 файлов, сливовая</t>
  </si>
  <si>
    <t>https://axent.com.ru/sites/default/files/photoproduct/1060-11-A_1.jpg</t>
  </si>
  <si>
    <t>45768</t>
  </si>
  <si>
    <t>1/24/48</t>
  </si>
  <si>
    <t>4251458799084</t>
  </si>
  <si>
    <t>Дисплей-книга 60 файлов. Материал: полипропилен. Толщина пластика: 800 мкм. Толщина файлов: 30 мкм. Цвет: сливовый. Первичный пластик.</t>
  </si>
  <si>
    <t>1060-01-A</t>
  </si>
  <si>
    <t>Дисплей-книга 60 файлов, черная</t>
  </si>
  <si>
    <t>http://axent.com.ru/sites/default/files/photoproduct/1060-01-A_1.jpg</t>
  </si>
  <si>
    <t>Axent_1060_02437</t>
  </si>
  <si>
    <t>4250266200485</t>
  </si>
  <si>
    <t>Дисплей-книга 60 файлов. Материал: полипропилен. Толщина пластика: 800 мкм. Толщина файлов: 30 мкм. Цвет: черный. Первичный пластик.</t>
  </si>
  <si>
    <t>1020-22-A</t>
  </si>
  <si>
    <t>Дисплей-книга с карманом, А4, 20 файлов, прозрачная синяя</t>
  </si>
  <si>
    <t>https://axent.com.ru/sites/default/files/photoproduct/1020-22-A_1.jpg</t>
  </si>
  <si>
    <t>43396</t>
  </si>
  <si>
    <t>4251458777488</t>
  </si>
  <si>
    <t>Дисплей-книга с карманом на лицевой стороне,  А4, 20 файлов. Материал: полипропилен. Толщина обложки 500 мкм. Толщина кармана: 120 мкм. Толщина файлов: 30 мкм. Цвет: прозрачный синий. Первичный пластик.</t>
  </si>
  <si>
    <t>3.04 Папки-скоросшиватели</t>
  </si>
  <si>
    <t>1304-04-A</t>
  </si>
  <si>
    <t>Папка-скоросшиватель А4, бордовая</t>
  </si>
  <si>
    <t>http://axent.com.ru/sites/default/files/photoproduct/1304-04-A_1.jpg</t>
  </si>
  <si>
    <t>Axent_1304_04_02470</t>
  </si>
  <si>
    <t>4250266201475</t>
  </si>
  <si>
    <t>Папка-скоросшиватель А4. Ширина корешка: 20 мм. Вместимость: до 150 листов. Материал: полипропилен. Толщина пластика: 700 мкм. Внутренний прозрачный карман. Цвет: бордовый. Первичный пластик.</t>
  </si>
  <si>
    <t>1304-05-A</t>
  </si>
  <si>
    <t>Папка-скоросшиватель А4, зеленая</t>
  </si>
  <si>
    <t>http://axent.com.ru/sites/default/files/photoproduct/1304-05-A_1.jpg</t>
  </si>
  <si>
    <t>Axent_1304_05_02471</t>
  </si>
  <si>
    <t>4250266201505</t>
  </si>
  <si>
    <t>Папка-скоросшиватель А4. Ширина корешка: 20 мм. Вместимость: до 150 листов. Материал: полипропилен. Толщина пластика: 700 мкм. Внутренний прозрачный карман. Цвет: зеленый. Первичный пластик.</t>
  </si>
  <si>
    <t>1304-26-A</t>
  </si>
  <si>
    <t>Папка-скоросшиватель А4, прозрачная зеленая</t>
  </si>
  <si>
    <t>https://axent.com.ru/sites/default/files/photoproduct/1304-26-A_1.jpg</t>
  </si>
  <si>
    <t>39695_1304-26-A</t>
  </si>
  <si>
    <t>1/20/120</t>
  </si>
  <si>
    <t>4251458736584</t>
  </si>
  <si>
    <t>Папка-скоросшиватель А4. Ширина корешка: 20 мм. Вместимость: до 150 листов. Материал: полипропилен. Толщина пластика: 700 мкм. Внутренний прозрачный карман. Первичный пластик.</t>
  </si>
  <si>
    <t>1304-24-A</t>
  </si>
  <si>
    <t>Папка-скоросшиватель А4, прозрачная красная</t>
  </si>
  <si>
    <t>https://axent.com.ru/sites/default/files/photoproduct/1304-24-A_1.jpg</t>
  </si>
  <si>
    <t>39696_1304-24-A</t>
  </si>
  <si>
    <t>4251458736591</t>
  </si>
  <si>
    <t>1304-25-A</t>
  </si>
  <si>
    <t>Папка-скоросшиватель А4, прозрачная оранжевая</t>
  </si>
  <si>
    <t>https://axent.com.ru/sites/default/files/photoproduct/1304-25-A_1.jpg</t>
  </si>
  <si>
    <t>39697_1304-25-A</t>
  </si>
  <si>
    <t>4251458736607</t>
  </si>
  <si>
    <t>1304-22-A</t>
  </si>
  <si>
    <t>Папка-скоросшиватель А4, прозрачная синяя</t>
  </si>
  <si>
    <t>https://axent.com.ru/sites/default/files/photoproduct/1304-22-A_1.jpg</t>
  </si>
  <si>
    <t>39694_1304-22-A</t>
  </si>
  <si>
    <t>4251458736577</t>
  </si>
  <si>
    <t>1304-03-A</t>
  </si>
  <si>
    <t>Папка-скоросшиватель А4, серая</t>
  </si>
  <si>
    <t>http://axent.com.ru/sites/default/files/photoproduct/1304-03-A_1.jpg</t>
  </si>
  <si>
    <t>Axent_1304_03_02469</t>
  </si>
  <si>
    <t>4250266201444</t>
  </si>
  <si>
    <t>Папка-скоросшиватель А4. Ширина корешка: 20 мм. Вместимость: до 150 листов. Материал: полипропилен. Толщина пластика: 700 мкм. Внутренний прозрачный карман. Цвет: серый. Первичный пластик.</t>
  </si>
  <si>
    <t>1304-02-A</t>
  </si>
  <si>
    <t>Папка-скоросшиватель А4, синяя</t>
  </si>
  <si>
    <t>http://axent.com.ru/sites/default/files/photoproduct/1304-02-A_1.jpg</t>
  </si>
  <si>
    <t>02468</t>
  </si>
  <si>
    <t>4250266201413</t>
  </si>
  <si>
    <t>Папка-скоросшиватель А4. Ширина корешка: 20 мм. Вместимость: до 150 листов. Материал: полипропилен. Толщина пластика: 700 мкм. Внутренний прозрачный карман. Цвет: синий. Первичный пластик.</t>
  </si>
  <si>
    <t>1304-01-A</t>
  </si>
  <si>
    <t>Папка-скоросшиватель А4, черная</t>
  </si>
  <si>
    <t>http://axent.com.ru/sites/default/files/photoproduct/1304-01-A_1.jpg</t>
  </si>
  <si>
    <t>02467</t>
  </si>
  <si>
    <t>4250266201383</t>
  </si>
  <si>
    <t>Папка-скоросшиватель А4. Ширина корешка: 20 мм. Вместимость: до 150 листов. Материал: полипропилен. Толщина пластика: 700 мкм. Внутренний прозрачный карман. Цвет: черный. Первичный пластик.</t>
  </si>
  <si>
    <t>3.05 Скоросшиватели</t>
  </si>
  <si>
    <t>1317-22-A</t>
  </si>
  <si>
    <t>Скоросшиватель А4, голубой</t>
  </si>
  <si>
    <t>http://axent.com.ru/sites/default/files/photoproduct/1317-22-A_1.jpg</t>
  </si>
  <si>
    <t>36054</t>
  </si>
  <si>
    <t>20/400</t>
  </si>
  <si>
    <t>4250266278392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</si>
  <si>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голубой. Первичный пластик.</t>
  </si>
  <si>
    <t>1317-26-A</t>
  </si>
  <si>
    <t>Скоросшиватель А4, желтый</t>
  </si>
  <si>
    <t>http://axent.com.ru/tovary-dlya-deloproizvodstva/papki-dlya-hraneniya-dokumentov/skorosshivatel-axent-1317-26-a4</t>
  </si>
  <si>
    <t>36058</t>
  </si>
  <si>
    <t>4250266278408</t>
  </si>
  <si>
    <t>Скоросшиватель А4.Вместимость: до 50 листов. Прозрачная лицевая сторона. Толщина 120 мкм. Задняя обложка цветная. Толщина задней обложки 150 мкм. Материал полипропилен. Цвет: желтый. Первичный пластик.</t>
  </si>
  <si>
    <t>1317-25-A</t>
  </si>
  <si>
    <t>Скоросшиватель А4, зеленый</t>
  </si>
  <si>
    <t>http://axent.com.ru/sites/default/files/photoproduct/1317-25-A_1.jpg</t>
  </si>
  <si>
    <t>36057</t>
  </si>
  <si>
    <t>4250266278415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</si>
  <si>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зеленый. Первичный пластик.</t>
  </si>
  <si>
    <t>1317-24-A</t>
  </si>
  <si>
    <t>Скоросшиватель А4, красный</t>
  </si>
  <si>
    <t>http://axent.com.ru/sites/default/files/photoproduct/1317-24-A_1.jpg</t>
  </si>
  <si>
    <t>36056</t>
  </si>
  <si>
    <t>4250266278774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</si>
  <si>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красный. Первичный пластик.</t>
  </si>
  <si>
    <t>1317-18-A</t>
  </si>
  <si>
    <t>Скоросшиватель А4, мятный</t>
  </si>
  <si>
    <t>https://axent.com.ru/sites/default/files/photoproduct/1317-18-A_1.jpg</t>
  </si>
  <si>
    <t>42282</t>
  </si>
  <si>
    <t>4251458774173</t>
  </si>
  <si>
    <t>Скоросшиватель А4. Прозрачная лицевая сторона. Толщина 120 мкм. Задняя обложка цветная. Толщина задней обложки 150 мкм. Материал полипропилен. Цвет: мятный. Первичный пластик.</t>
  </si>
  <si>
    <t>1317-28-A</t>
  </si>
  <si>
    <t>Скоросшиватель А4, оранжевый</t>
  </si>
  <si>
    <t>http://axent.com.ru/sites/default/files/photoproduct/1317-28-A_1.jpg</t>
  </si>
  <si>
    <t>36059</t>
  </si>
  <si>
    <t>4250266278422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</si>
  <si>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оранжевый. Первичный пластик.</t>
  </si>
  <si>
    <t>1317-23-A</t>
  </si>
  <si>
    <t>Скоросшиватель А4, розовый</t>
  </si>
  <si>
    <t>http://axent.com.ru/sites/default/files/photoproduct/1317-23-A_1.jpg</t>
  </si>
  <si>
    <t>36055</t>
  </si>
  <si>
    <t>4250266278439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</si>
  <si>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розовый. Первичный пластик.</t>
  </si>
  <si>
    <t>1317-07-A</t>
  </si>
  <si>
    <t>Скоросшиватель А4, светло голубой</t>
  </si>
  <si>
    <t>https://axent.com.ru/sites/default/files/photoproduct/1317-07-A_1.jpg</t>
  </si>
  <si>
    <t>42283</t>
  </si>
  <si>
    <t>4251458774180</t>
  </si>
  <si>
    <t>Скоросшиватель А4. Прозрачная лицевая сторона. Толщина 120 мкм. Задняя обложка цветная. Толщина задней обложки 150 мкм. Материал полипропилен. Цвет: светло голубой. Первичный пластик.</t>
  </si>
  <si>
    <t>1317-12-A</t>
  </si>
  <si>
    <t>Скоросшиватель А4, серый</t>
  </si>
  <si>
    <t>https://axent.com.ru/sites/default/files/photoproduct/1317-12-A_1.jpg</t>
  </si>
  <si>
    <t>42284</t>
  </si>
  <si>
    <t>4251458774197</t>
  </si>
  <si>
    <t>Скоросшиватель А4. Прозрачная лицевая сторона. Толщина 120 мкм. Задняя обложка цветная. Толщина задней обложки 150 мкм. Материал полипропилен. Цвет: серый. Первичный пластик.</t>
  </si>
  <si>
    <t>1317-02-A</t>
  </si>
  <si>
    <t>Скоросшиватель А4, синий</t>
  </si>
  <si>
    <t>http://axent.com.ru/sites/default/files/photoproduct/1317-02-A_1.jpg</t>
  </si>
  <si>
    <t>36053</t>
  </si>
  <si>
    <t>4250266278446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</si>
  <si>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синий. Первичный пластик.</t>
  </si>
  <si>
    <t>1317-36-A</t>
  </si>
  <si>
    <t>Скоросшиватель А4, сиреневый</t>
  </si>
  <si>
    <t>Сиреневый</t>
  </si>
  <si>
    <t>https://axent.com.ru/sites/default/files/photoproduct/1317-36-A_1.jpg</t>
  </si>
  <si>
    <t>42281</t>
  </si>
  <si>
    <t>4251458774166</t>
  </si>
  <si>
    <t>Скоросшиватель А4. Прозрачная лицевая сторона. Толщина 120 мкм. Задняя обложка цветная. Толщина задней обложки 150 мкм. Материал полипропилен. Цвет: сиреневый. Первичный пластик.</t>
  </si>
  <si>
    <t>1317-29-A</t>
  </si>
  <si>
    <t>Скоросшиватель А4, фиолетовый</t>
  </si>
  <si>
    <t>http://axent.com.ru/sites/default/files/photoproduct/1317-29-A_1.jpg</t>
  </si>
  <si>
    <t>36060</t>
  </si>
  <si>
    <t>4251458724574</t>
  </si>
  <si>
    <t>Скоросшиватель А4. Вместимость: до 50 листов. Прозрачная лицевая сторона. Толщина 120 мкм. Задняя обложка цветная. Толщина задней обложки 150 мкм. Материал полипропилен. Цвет: фиолетовый. Первичный пластик.</t>
  </si>
  <si>
    <t>1726-A</t>
  </si>
  <si>
    <t>Скоросшиватель пластиковый ( 25 шт.)</t>
  </si>
  <si>
    <t>https://axent.com.ru/sites/default/files/photoproduct/1726-A_1.jpg</t>
  </si>
  <si>
    <t>37173_1726-A</t>
  </si>
  <si>
    <t>1/40</t>
  </si>
  <si>
    <t>4250804834936</t>
  </si>
  <si>
    <t>Скоросшиватель пластиковый красного цвета изготовлен из полипропилена, 2 отверстия, расстояние между которыми 75 мм. Сшивает до 500 листов. Первичный пластик.</t>
  </si>
  <si>
    <t>1417-00-A</t>
  </si>
  <si>
    <t>Скоросшиватель с планкой А4, 10 мм</t>
  </si>
  <si>
    <t>http://axent.com.ru/sites/default/files/photoproduct/1417-00-A_1.jpg</t>
  </si>
  <si>
    <t>Axent_1417_16002</t>
  </si>
  <si>
    <t>1/8/400/800</t>
  </si>
  <si>
    <t>4250266229967</t>
  </si>
  <si>
    <t>Скоросшиватель с планкой А4. Толщина планки 10 мм. Материал: полипропилен. Толщина пластика: 160 мкм. Вместимость: до 65 листов. Ассорти цветов планок. Первичный пластик.</t>
  </si>
  <si>
    <t>1416-00-A</t>
  </si>
  <si>
    <t>Скоросшиватель с планкой А4, 6 мм</t>
  </si>
  <si>
    <t>http://axent.com.ru/sites/default/files/photoproduct/1416-00-A_1.jpg</t>
  </si>
  <si>
    <t>4250266229950</t>
  </si>
  <si>
    <t>Скоросшиватель с планкой А4. Толщина планки 6 мм. Материал: полипропилен. Толщина пластика: 160 мкм. Вместимость: до 35 листов. Ассорти цветов планок. Первичный пластик.</t>
  </si>
  <si>
    <t>1418-00-A</t>
  </si>
  <si>
    <t>Скоросшиватель с планкой А4, 8 мм</t>
  </si>
  <si>
    <t>http://axent.com.ru/sites/default/files/photoproduct/1418-00-A_1.jpg</t>
  </si>
  <si>
    <t>24799</t>
  </si>
  <si>
    <t>1/5/300/600</t>
  </si>
  <si>
    <t>4250804840319</t>
  </si>
  <si>
    <t>Скоросшиватель с планкой А4. Толщина планки 8 мм. Материал: полипропилен. Толщина пластика: 160 мкм. Вместимость: до 50 листов. Ассорти цветов планок. Первичный пластик.</t>
  </si>
  <si>
    <t>1306-18-A</t>
  </si>
  <si>
    <t>Скоросшиватель с угловым карманом, Pastelini, мятный</t>
  </si>
  <si>
    <t>https://axent.com.ru/sites/default/files/photoproduct/1306-18-A_1.jpg</t>
  </si>
  <si>
    <t>45929</t>
  </si>
  <si>
    <t>6/240</t>
  </si>
  <si>
    <t>4063276034496</t>
  </si>
  <si>
    <t>Материал: полипропилен. Сменный бумажный индекс. Прозрачная передняя обложка плотностью 170 мкм. Задняя обложка плотность 350 мкм. На задней обложке удобный прозрачный карман для неподшитых бумаг. Первичный пластик.</t>
  </si>
  <si>
    <t>1306-09-A</t>
  </si>
  <si>
    <t>Скоросшиватель с угловым карманом, Pastelini, неомята</t>
  </si>
  <si>
    <t>Неомята</t>
  </si>
  <si>
    <t>https://axent.com.ru/sites/default/files/photoproduct/1306-09-A_1.jpg</t>
  </si>
  <si>
    <t>45930</t>
  </si>
  <si>
    <t>4063276034489</t>
  </si>
  <si>
    <t>1306-10-A</t>
  </si>
  <si>
    <t>Скоросшиватель с угловым карманом, Pastelini, розовый</t>
  </si>
  <si>
    <t>https://axent.com.ru/sites/default/files/photoproduct/1306-10-A_1.jpg</t>
  </si>
  <si>
    <t>45931</t>
  </si>
  <si>
    <t>4063276034472</t>
  </si>
  <si>
    <t>1306-36-A</t>
  </si>
  <si>
    <t>Скоросшиватель с угловым карманом, Pastelini, сиреневый</t>
  </si>
  <si>
    <t>https://axent.com.ru/sites/default/files/photoproduct/1306-36-A_1.jpg</t>
  </si>
  <si>
    <t>45924</t>
  </si>
  <si>
    <t>4063276034502</t>
  </si>
  <si>
    <t>3.06 Папки с зажимом</t>
  </si>
  <si>
    <t>1301-26-A</t>
  </si>
  <si>
    <t>Папка с прижимом А4, прозрачная зеленая</t>
  </si>
  <si>
    <t>https://axent.com.ru/sites/default/files/photoproduct/1301-26-A_1.jpg</t>
  </si>
  <si>
    <t>39666_1301-26-A</t>
  </si>
  <si>
    <t>4251458735211</t>
  </si>
  <si>
    <t>Папка с прижимом, A4. Материал: полипропилен. Ширина корешка: 20 мм. Вместимость: до 150 листов. Толщина пластика: 700 мкм. Внутренний прозрачный карман. Первичный пластик.</t>
  </si>
  <si>
    <t>1301-24-A</t>
  </si>
  <si>
    <t>Папка с прижимом А4, прозрачная красная</t>
  </si>
  <si>
    <t>https://axent.com.ru/sites/default/files/photoproduct/1301-24-A_1.jpg</t>
  </si>
  <si>
    <t>39668_1301-24-A</t>
  </si>
  <si>
    <t>4251458735242</t>
  </si>
  <si>
    <t>1301-25-A</t>
  </si>
  <si>
    <t>Папка с прижимом А4, прозрачная оранжевая</t>
  </si>
  <si>
    <t>https://axent.com.ru/sites/default/files/photoproduct/1301-25-A_1.jpg</t>
  </si>
  <si>
    <t>39669_1301-25-A</t>
  </si>
  <si>
    <t>4251458735273</t>
  </si>
  <si>
    <t>1301-22-A</t>
  </si>
  <si>
    <t>Папка с прижимом А4, прозрачная синяя</t>
  </si>
  <si>
    <t>https://axent.com.ru/sites/default/files/photoproduct/1301-22-A_1.jpg</t>
  </si>
  <si>
    <t>39665_1301-22-A</t>
  </si>
  <si>
    <t>4251458735181</t>
  </si>
  <si>
    <t>1301-02-A</t>
  </si>
  <si>
    <t>Папка с прижимом А4, синяя</t>
  </si>
  <si>
    <t>http://axent.com.ru/sites/default/files/photoproduct/1301-02-A_1.jpg</t>
  </si>
  <si>
    <t>02462</t>
  </si>
  <si>
    <t>4250266201239</t>
  </si>
  <si>
    <t>Папка с прижимом, A4. Материал: полипропилен. Ширина корешка: 20 мм. Вместимость: до 150 листов. Толщина пластика: 700 мкм. Внутренний прозрачный карман. Цвет: синий. Первичный пластик.</t>
  </si>
  <si>
    <t>1301-01-A</t>
  </si>
  <si>
    <t>Папка с прижимом А4, черная</t>
  </si>
  <si>
    <t>http://axent.com.ru/sites/default/files/photoproduct/1301-01-A_1.jpg</t>
  </si>
  <si>
    <t>02461</t>
  </si>
  <si>
    <t>4250266201208</t>
  </si>
  <si>
    <t>Папка с прижимом, A4. Материал: полипропилен. Ширина корешка: 20 мм. Вместимость: до 150 листов. Толщина пластика: 700 мкм. Внутренний прозрачный карман. Цвет: черный. Первичный пластик.</t>
  </si>
  <si>
    <t>1301-11-A</t>
  </si>
  <si>
    <t>Папка с прижимом, A4, сливовая</t>
  </si>
  <si>
    <t>https://axent.com.ru/sites/default/files/photoproduct/1301-11-A_1.jpg</t>
  </si>
  <si>
    <t>45565</t>
  </si>
  <si>
    <t>4251458798445</t>
  </si>
  <si>
    <t>Папка с прижимом, A4. Материал: полипропилен. Ширина корешка: 20 мм. Вместимость: до 150 листов. Толщина пластика: 700 мкм. Внутренний прозрачный карман. Цвет: сливовый. Первичный пластик.</t>
  </si>
  <si>
    <t>3.07 Папки-конверты</t>
  </si>
  <si>
    <t>1413-20-A</t>
  </si>
  <si>
    <t>Папка на кнопке B5+, непрозрачная ассорти</t>
  </si>
  <si>
    <t>http://axent.com.ru/sites/default/files/photoproduct/1413-20-A_1.jpg</t>
  </si>
  <si>
    <t>Axent_1413_blue_15986</t>
  </si>
  <si>
    <t>1/12/240/480</t>
  </si>
  <si>
    <t>4250266230789</t>
  </si>
  <si>
    <t>Папка на кнопке, B5+.Размер 284х209 мм. Материал: полипропилен. Толщина пластика: 180 мкм.Вместимость: до 50 листов. Ассортимент цветов: красный, жёлтый, зелёный, синий. Первичный пластик.</t>
  </si>
  <si>
    <t>1404-20-A</t>
  </si>
  <si>
    <t>Папка на кнопке А4, биколор, ассорти</t>
  </si>
  <si>
    <t>https://axent.com.ru/sites/default/files/photoproduct/1404-20-A_1.jpg</t>
  </si>
  <si>
    <t>Axent_1404_02490</t>
  </si>
  <si>
    <t>4250266202083</t>
  </si>
  <si>
    <t>Папка на кнопке, A4. Материал: полипропилен. Толщина пластика: 180 мкм. Вместимость: до 50 листов. Ассортимент цветов: красный, оранжевый, зеленый, синий. Первичный пластик.</t>
  </si>
  <si>
    <t>1402-25-A</t>
  </si>
  <si>
    <t>Папка на кнопке А4, зеленая</t>
  </si>
  <si>
    <t>http://axent.com.ru/tovary-dlya-deloproizvodstva/papki-dlya-peremeshcheniya-dokumentov/papka-na-knopke-axent-1402-25-a4</t>
  </si>
  <si>
    <t>02486</t>
  </si>
  <si>
    <t>12/240/480</t>
  </si>
  <si>
    <t>4250266201956</t>
  </si>
  <si>
    <t>Папка-уголок, А4. Материал: полипропилен. Толщина пластика: 180 мкм. Вместимость: до 50 листов. Цвет: зеленый. Первичный пластик.</t>
  </si>
  <si>
    <t>1402-24-A</t>
  </si>
  <si>
    <t>Папка на кнопке А4, красная</t>
  </si>
  <si>
    <t>http://axent.com.ru/tovary-dlya-deloproizvodstva/papki-dlya-peremeshcheniya-dokumentov/papka-na-knopke-axent-1402-24-a4</t>
  </si>
  <si>
    <t>02485</t>
  </si>
  <si>
    <t>4250266201925</t>
  </si>
  <si>
    <t>Папка-уголок, А4. Материал: полипропилен. Толщина пластика: 180 мкм. Вместимость: до 50 листов. Цвет: красный. Первичный пластик.</t>
  </si>
  <si>
    <t>1412-26-A</t>
  </si>
  <si>
    <t>Папка на кнопке А4, непрозрачная желтая</t>
  </si>
  <si>
    <t>http://axent.com.ru/sites/default/files/photoproduct/1412-A_3.jpg</t>
  </si>
  <si>
    <t>Axent_1412_orange_15983</t>
  </si>
  <si>
    <t>1/10/12/240/480</t>
  </si>
  <si>
    <t>4250266230727</t>
  </si>
  <si>
    <t>Папка на кнопке, A4. Материал: полипропилен. Толщина пластика: 180 мкм. Вместимость: до 50 листов. Цвет: желтый. Первичный пластик.</t>
  </si>
  <si>
    <t>1412-25-A</t>
  </si>
  <si>
    <t>Папка на кнопке А4, непрозрачная зеленая</t>
  </si>
  <si>
    <t>http://axent.com.ru/sites/default/files/photoproduct/1412-A_4.jpg</t>
  </si>
  <si>
    <t>Axent_1412_green_15984</t>
  </si>
  <si>
    <t>4250266230741</t>
  </si>
  <si>
    <t>Папка на кнопке, A4. Материал: полипропилен. Толщина пластика: 180 мкм. Вместимость: до 50 листов. Цвет: зеленый. Первичный пластик.</t>
  </si>
  <si>
    <t>1412-24-A</t>
  </si>
  <si>
    <t>Папка на кнопке А4, непрозрачная красная</t>
  </si>
  <si>
    <t>http://axent.com.ru/sites/default/files/photoproduct/1412-A_5.jpg</t>
  </si>
  <si>
    <t>Axent_1412_red_15985</t>
  </si>
  <si>
    <t>4250266230758</t>
  </si>
  <si>
    <t>Папка на кнопке, A4. Материал: полипропилен. Толщина пластика: 180 мкм. Вместимость: до 50 листов. Цвет: красный. Первичный пластик.</t>
  </si>
  <si>
    <t>1412-22-A</t>
  </si>
  <si>
    <t>Папка на кнопке А4, непрозрачная синяя</t>
  </si>
  <si>
    <t>http://axent.com.ru/sites/default/files/photoproduct/1412-A_2.jpg</t>
  </si>
  <si>
    <t>Axent_1412_blue_15982</t>
  </si>
  <si>
    <t>4250266230734</t>
  </si>
  <si>
    <t>Папка на кнопке, A4. Материал: полипропилен. Толщина пластика: 180 мкм. Вместимость: до 50 листов. Цвет: синий. Первичный пластик.</t>
  </si>
  <si>
    <t>1402-26-A</t>
  </si>
  <si>
    <t>Папка на кнопке А4, оранжевая</t>
  </si>
  <si>
    <t>http://axent.com.ru/tovary-dlya-deloproizvodstva/papki-dlya-peremeshcheniya-dokumentov/papka-na-knopke-axent-1402-26-a4</t>
  </si>
  <si>
    <t>02487</t>
  </si>
  <si>
    <t>4250266201987</t>
  </si>
  <si>
    <t>Папка-уголок, А4. Материал: полипропилен. Толщина пластика: 180 мкм. Вместимость: до 50 листов. Цвет: желтый. Первичный пластик.</t>
  </si>
  <si>
    <t>1402-27-A</t>
  </si>
  <si>
    <t>Папка на кнопке А4, прозрачная</t>
  </si>
  <si>
    <t>http://axent.com.ru/sites/default/files/photoproduct/1402-27-A_1.jpg</t>
  </si>
  <si>
    <t>02488</t>
  </si>
  <si>
    <t>4250266202014</t>
  </si>
  <si>
    <t>Папка-уголок, А4. Материал: полипропилен. Толщина пластика: 180 мкм. Вместимость: до 50 листов. Цвет: прозрачный. Первичный пластик.</t>
  </si>
  <si>
    <t>1402-22-A</t>
  </si>
  <si>
    <t>Папка на кнопке А4, синяя</t>
  </si>
  <si>
    <t>http://axent.com.ru/sites/default/files/photoproduct/1402-22-A_1.jpg</t>
  </si>
  <si>
    <t>02484</t>
  </si>
  <si>
    <t>4250266201895</t>
  </si>
  <si>
    <t>Папка-уголок, А4. Материал: полипропилен. Толщина пластика: 180 мкм. Вместимость: до 50 листов. Цвет: синий. Первичный пластик.</t>
  </si>
  <si>
    <t>1522-25-A</t>
  </si>
  <si>
    <t>Папка на кнопке А5, зеленая</t>
  </si>
  <si>
    <t>http://axent.com.ru/sites/default/files/photoproduct/1522-25-A_1.jpg</t>
  </si>
  <si>
    <t>37052_1522-25-A</t>
  </si>
  <si>
    <t>12/360/720</t>
  </si>
  <si>
    <t>4250804815539</t>
  </si>
  <si>
    <t>Папка на кнопке А5, прозрачная глянцевая. Вместимость: до 50 листов. Толщина пластика 180 мкм. Материал - полипроилен. Цвет: зеленый. Первичный пластик.</t>
  </si>
  <si>
    <t>1522-24-A</t>
  </si>
  <si>
    <t>Папка на кнопке А5, красная</t>
  </si>
  <si>
    <t>http://axent.com.ru/sites/default/files/photoproduct/1522-24-A_1.jpg</t>
  </si>
  <si>
    <t>37051_1522-24-A</t>
  </si>
  <si>
    <t>4250804815522</t>
  </si>
  <si>
    <t>Папка на кнопке А5, прозрачная глянцевая. Вместимость: до 50 листов. Толщина пластика 180 мкм. Материал - полипроилен. Цвет: красный. Первичный пластик.</t>
  </si>
  <si>
    <t>1522-26-A</t>
  </si>
  <si>
    <t>Папка на кнопке А5, оранжевая</t>
  </si>
  <si>
    <t>http://axent.com.ru/sites/default/files/photoproduct/1522-26-A_1.jpg</t>
  </si>
  <si>
    <t>37053_1522-26-A</t>
  </si>
  <si>
    <t>4250804815546</t>
  </si>
  <si>
    <t>Папка на кнопке А5, прозрачная глянцевая. Вместимость: до 50 листов. Толщина пластика 180 мкм. Материал - полипроилен. Цвет: оранжевый. Первичный пластик.</t>
  </si>
  <si>
    <t>1522-27-A</t>
  </si>
  <si>
    <t>Папка на кнопке А5, прозрачная</t>
  </si>
  <si>
    <t>http://axent.com.ru/sites/default/files/photoproduct/1522-27-A_1.jpg</t>
  </si>
  <si>
    <t>37054_1522-27-A</t>
  </si>
  <si>
    <t>4250804815553</t>
  </si>
  <si>
    <t>Папка на кнопке А5, прозрачная глянцевая. Вместимость: до 50 листов. Толщина пластика 180 мкм. Материал - полипроилен. Цвет: прозрачный. Первичный пластик.</t>
  </si>
  <si>
    <t>1442-94-A</t>
  </si>
  <si>
    <t>Папка на кнопке А5+, Colourful Feather 04</t>
  </si>
  <si>
    <t>https://axent.com.ru/sites/default/files/photoproduct/1442-94-A_1.jpg</t>
  </si>
  <si>
    <t>45397</t>
  </si>
  <si>
    <t>12/360</t>
  </si>
  <si>
    <t>4251458797011</t>
  </si>
  <si>
    <t>Папка на кнопке А5+, Colourful Feather 04. Материал пластик с блестками, плотность 180 мкм. Первичный пластик.</t>
  </si>
  <si>
    <t>1423-07-A</t>
  </si>
  <si>
    <t>Папка на кнопке, 5 файлов, A4, голубая</t>
  </si>
  <si>
    <t>https://axent.com.ru/sites/default/files/photoproduct/1423-07-A_1.jpg</t>
  </si>
  <si>
    <t>36272_1423-07-A</t>
  </si>
  <si>
    <t>60</t>
  </si>
  <si>
    <t>4250266274462</t>
  </si>
  <si>
    <t>Папка на кнопке, 5 файлов, А4. Размер: 310*255*330 мм. Материал: полипропилен.Толщина пластика: 180 мкм, толщина файлов: 30 мкм. Цвет: голубой. Первичный пластик.</t>
  </si>
  <si>
    <t>1423-08-A</t>
  </si>
  <si>
    <t>Папка на кнопке, 5 файлов, A4, желтая</t>
  </si>
  <si>
    <t>https://axent.com.ru/sites/default/files/photoproduct/1423-08-A_1.jpg</t>
  </si>
  <si>
    <t>36274_1423-08-A</t>
  </si>
  <si>
    <t>4250266274486</t>
  </si>
  <si>
    <t>Папка на кнопке, 5 файлов, А4. Размер: 310*255*330 мм. Материал: полипропилен. Толщина пластика: 180 мкм, толщина файлов: 30 мкм. Цвет: желтый. Первичный пластик.</t>
  </si>
  <si>
    <t>1423-10-A</t>
  </si>
  <si>
    <t>Папка на кнопке, 5 файлов, A4, розовая</t>
  </si>
  <si>
    <t>https://axent.com.ru/sites/default/files/photoproduct/1423-10-A_1.jpg</t>
  </si>
  <si>
    <t>36275_1423-10-A</t>
  </si>
  <si>
    <t>4250266274493</t>
  </si>
  <si>
    <t>Папка на кнопке, 5 файлов, А4. Размер: 310*255*330 мм. Материал: полипропилен. Толщина пластика: 180 мкм, толщина файлов: 30 мкм. Цвет: розовый. Первичный пластик.</t>
  </si>
  <si>
    <t>1423-09-A</t>
  </si>
  <si>
    <t>Папка на кнопке, 5 файлов, A4, салатовая</t>
  </si>
  <si>
    <t>https://axent.com.ru/sites/default/files/photoproduct/1423-09-A_1.jpg</t>
  </si>
  <si>
    <t>36273_1423-09-A</t>
  </si>
  <si>
    <t>4250266274479</t>
  </si>
  <si>
    <t>Папка на кнопке, 5 файлов, А4. Размер: 310*255*330 мм. Материал: полипропилен. Толщина пластика: 180 мкм, толщина файлов: 30 мкм. Цвет: салатовый. Первичный пластик.</t>
  </si>
  <si>
    <t>1412-08-A</t>
  </si>
  <si>
    <t>Папка на кнопке, А4, Pastelini, желтая</t>
  </si>
  <si>
    <t>https://axent.com.ru/sites/default/files/photoproduct/1412-08-A_1.jpg</t>
  </si>
  <si>
    <t>43788</t>
  </si>
  <si>
    <t>1/12/288/576</t>
  </si>
  <si>
    <t>4251458793655</t>
  </si>
  <si>
    <t>Папка на кнопке, А4, Pastelini, желтая. Вместимость: до 50 листов. Толщина пластика: 180 мкм. Первичный пластик.</t>
  </si>
  <si>
    <t>1412-18-A</t>
  </si>
  <si>
    <t>Папка на кнопке, А4, Pastelini, мятна</t>
  </si>
  <si>
    <t>https://axent.com.ru/sites/default/files/photoproduct/1412-18-A_1.jpg</t>
  </si>
  <si>
    <t>43789</t>
  </si>
  <si>
    <t>4251458793662</t>
  </si>
  <si>
    <t>Папка на кнопке, А4, Pastelini, мятна. Вместимость: до 50 листов. Толщина пластика: 180 мкм. Первичный пластик.</t>
  </si>
  <si>
    <t>1412-09-A</t>
  </si>
  <si>
    <t>Папка на кнопке, А4, Pastelini, неомята</t>
  </si>
  <si>
    <t>https://axent.com.ru/sites/default/files/photoproduct/1412-09-A_1.jpg</t>
  </si>
  <si>
    <t>43786</t>
  </si>
  <si>
    <t>4251458793679</t>
  </si>
  <si>
    <t>Папка на кнопке, А4, Pastelini, неомята. Вместимость: до 50 листов. Толщина пластика: 180 мкм. Первичный пластик.</t>
  </si>
  <si>
    <t>1412-42-A</t>
  </si>
  <si>
    <t>Папка на кнопке, А4, Pastelini, персиковая</t>
  </si>
  <si>
    <t>https://axent.com.ru/sites/default/files/photoproduct/1412-42-A_1.jpg</t>
  </si>
  <si>
    <t>43791</t>
  </si>
  <si>
    <t>4251458793686</t>
  </si>
  <si>
    <t>Папка на кнопке, А4, Pastelini, персиковая. Вместимость: до 50 листов. Толщина пластика: 180 мкм. Первичный пластик.</t>
  </si>
  <si>
    <t>1412-10-A</t>
  </si>
  <si>
    <t>Папка на кнопке, А4, Pastelini, розовая</t>
  </si>
  <si>
    <t>https://axent.com.ru/sites/default/files/photoproduct/1412-10-A_1.jpg</t>
  </si>
  <si>
    <t>43787</t>
  </si>
  <si>
    <t>4251458793693</t>
  </si>
  <si>
    <t>Папка на кнопке, А4, Pastelini, розовая. Вместимость: до 50 листов. Толщина пластика: 180 мкм. Первичный пластик.</t>
  </si>
  <si>
    <t>1412-36-A</t>
  </si>
  <si>
    <t>Папка на кнопке, А4, Pastelini, сиреневая</t>
  </si>
  <si>
    <t>https://axent.com.ru/sites/default/files/photoproduct/1412-36-A_1.jpg</t>
  </si>
  <si>
    <t>43790</t>
  </si>
  <si>
    <t>4251458793648</t>
  </si>
  <si>
    <t>Папка на кнопке, А4, Pastelini, сиреневая. Вместимость: до 50 листов. Толщина пластика: 180 мкм. Первичный пластик.</t>
  </si>
  <si>
    <t>1495-05-A</t>
  </si>
  <si>
    <t>Папка на кнопке, А4+, BBH 05</t>
  </si>
  <si>
    <t>https://axent.com.ru/sites/default/files/photoproduct/1495-05-A_1.jpg</t>
  </si>
  <si>
    <t>45361</t>
  </si>
  <si>
    <t>4251458796663</t>
  </si>
  <si>
    <t>Папка на кнопке, А4+, BBH. Вместимость: до 50 листов. Материал: пластик со структурой, имитирующий ткань. Первичный пластик.</t>
  </si>
  <si>
    <t>1495-06-A</t>
  </si>
  <si>
    <t>Папка на кнопке, А4+, BBH 06</t>
  </si>
  <si>
    <t>https://axent.com.ru/sites/default/files/photoproduct/1495-06-A_1.jpg</t>
  </si>
  <si>
    <t>45362</t>
  </si>
  <si>
    <t>4251458796670</t>
  </si>
  <si>
    <t>1495-07-A</t>
  </si>
  <si>
    <t>Папка на кнопке, А4+, BBH 07</t>
  </si>
  <si>
    <t>https://axent.com.ru/sites/default/files/photoproduct/1495-07-A_1.jpg</t>
  </si>
  <si>
    <t>45363</t>
  </si>
  <si>
    <t>4251458796687</t>
  </si>
  <si>
    <t>1495-08-A</t>
  </si>
  <si>
    <t>Папка на кнопке, А4+, BBH 08</t>
  </si>
  <si>
    <t>https://axent.com.ru/sites/default/files/photoproduct/1495-08-A_1.jpg</t>
  </si>
  <si>
    <t>45364</t>
  </si>
  <si>
    <t>4251458796694</t>
  </si>
  <si>
    <t>1495-14-A</t>
  </si>
  <si>
    <t>Папка на кнопке, А4+, Shade Coral</t>
  </si>
  <si>
    <t>https://axent.com.ru/sites/default/files/photoproduct/1495-14-A_1.jpg</t>
  </si>
  <si>
    <t>45790</t>
  </si>
  <si>
    <t>4251458799244</t>
  </si>
  <si>
    <t>Папка на кнопке, А4+, Shade Coral. Вместимость: до 50 листов. Материал: пластик со структурой, имитирующий ткань. Первичный пластик.</t>
  </si>
  <si>
    <t>1495-13-A</t>
  </si>
  <si>
    <t>Папка на кнопке, А4+, Shade Gray</t>
  </si>
  <si>
    <t>https://axent.com.ru/sites/default/files/photoproduct/1495-13-A_1.jpg</t>
  </si>
  <si>
    <t>45788</t>
  </si>
  <si>
    <t>4251458799237</t>
  </si>
  <si>
    <t>Папка на кнопке, А4+, Shade Gray. Материал: пластик со структурой, имитирующий ткань.</t>
  </si>
  <si>
    <t>1495-15-A</t>
  </si>
  <si>
    <t>Папка на кнопке, А4+, Shade Green</t>
  </si>
  <si>
    <t>https://axent.com.ru/sites/default/files/photoproduct/1495-15-A_1.jpg</t>
  </si>
  <si>
    <t>45791</t>
  </si>
  <si>
    <t>4251458799251</t>
  </si>
  <si>
    <t>Папка на кнопке, А4+, Shade Green. Вместимость: до 50 листов. Материал: пластик со структурой, имитирующий ткань. Первичный пластик.</t>
  </si>
  <si>
    <t>1495-16-A</t>
  </si>
  <si>
    <t>Папка на кнопке, А4+, Shade Violet</t>
  </si>
  <si>
    <t>https://axent.com.ru/sites/default/files/photoproduct/1495-16-A_1.jpg</t>
  </si>
  <si>
    <t>45792</t>
  </si>
  <si>
    <t>4251458799268</t>
  </si>
  <si>
    <t>Папка на кнопке, А4+, Shade Violet. Материал: пластик со структурой, имитирующий ткань.</t>
  </si>
  <si>
    <t>1495-19-A</t>
  </si>
  <si>
    <t>Папка на кнопке, А4+, Tartan Blue</t>
  </si>
  <si>
    <t>https://axent.com.ru/sites/default/files/photoproduct/1495-19-A_1.jpg</t>
  </si>
  <si>
    <t>45826</t>
  </si>
  <si>
    <t>4251458799572</t>
  </si>
  <si>
    <t>Папка на кнопке, А4+, Tartan Blue. Вместимость: до 50 листов. Материал: пластик со структурой, имитирующий ткань. Первичный пластик.</t>
  </si>
  <si>
    <t>1495-17-A</t>
  </si>
  <si>
    <t>Папка на кнопке, А4+, Tartan Gray</t>
  </si>
  <si>
    <t>https://axent.com.ru/sites/default/files/photoproduct/1495-17-A_1.jpg</t>
  </si>
  <si>
    <t>45822</t>
  </si>
  <si>
    <t>4251458799558</t>
  </si>
  <si>
    <t>Папка на кнопке, А4+, Tartan Gray. Вместимость: до 50 листов. Материал: пластик со структурой, имитирующий ткань. Первичный пластик.</t>
  </si>
  <si>
    <t>1495-18-A</t>
  </si>
  <si>
    <t>Папка на кнопке, А4+, Tartan Green</t>
  </si>
  <si>
    <t>https://axent.com.ru/sites/default/files/photoproduct/1495-18-A_1.jpg</t>
  </si>
  <si>
    <t>45824</t>
  </si>
  <si>
    <t>4251458799565</t>
  </si>
  <si>
    <t>Папка на кнопке, А4+, Tartan Green. Вместимость: до 50 листов. Материал: пластик со структурой, имитирующий ткань. Первичный пластик.</t>
  </si>
  <si>
    <t>1495-20-A</t>
  </si>
  <si>
    <t>Папка на кнопке, А4+, Tartan Olive</t>
  </si>
  <si>
    <t>https://axent.com.ru/sites/default/files/photoproduct/1495-20-A_1.jpg</t>
  </si>
  <si>
    <t>45900</t>
  </si>
  <si>
    <t>4063276034205</t>
  </si>
  <si>
    <t>Папка на кнопке, А4+, Tartan Olive. Вместимость: до 50 листов. Материал: пластик со структурой, имитирующий ткань. Первичный пластик.</t>
  </si>
  <si>
    <t>1522-08-A</t>
  </si>
  <si>
    <t>Папка на кнопке, А5, Pastelini, желтая</t>
  </si>
  <si>
    <t>https://axent.com.ru/sites/default/files/photoproduct/1522-08-A_1.jpg</t>
  </si>
  <si>
    <t>43832</t>
  </si>
  <si>
    <t>12/360/1 440</t>
  </si>
  <si>
    <t>4251458793594</t>
  </si>
  <si>
    <t>Папка на кнопке, А5, Pastelini, желтая. Вместимость: до 50 листов. Толщина пластика: 180 мкм. Первичный пластик.</t>
  </si>
  <si>
    <t>1522-18-A</t>
  </si>
  <si>
    <t>Папка на кнопке, А5, Pastelini, мятная</t>
  </si>
  <si>
    <t>https://axent.com.ru/sites/default/files/photoproduct/1522-18-A_1.jpg</t>
  </si>
  <si>
    <t>43831</t>
  </si>
  <si>
    <t>4251458793600</t>
  </si>
  <si>
    <t>Папка на кнопке, А5, Pastelini, мятная. Вместимость: до 50 листов. Толщина пластика: 180 мкм. Первичный пластик.</t>
  </si>
  <si>
    <t>1522-09-A</t>
  </si>
  <si>
    <t>Папка на кнопке, А5, Pastelini, неомята</t>
  </si>
  <si>
    <t>https://axent.com.ru/sites/default/files/photoproduct/1522-09-A_1.jpg</t>
  </si>
  <si>
    <t>43828</t>
  </si>
  <si>
    <t>4251458793631</t>
  </si>
  <si>
    <t>Папка на кнопке, А5, Pastelini, неомята. Вместимость: до 50 листов. Толщина пластика: 180 мкм. Первичный пластик.</t>
  </si>
  <si>
    <t>1522-42-A</t>
  </si>
  <si>
    <t>Папка на кнопке, А5, Pastelini, персиковая</t>
  </si>
  <si>
    <t>https://axent.com.ru/sites/default/files/photoproduct/1522-42-A_1.jpg</t>
  </si>
  <si>
    <t>43834</t>
  </si>
  <si>
    <t>4251458793617</t>
  </si>
  <si>
    <t>Папка на кнопке, А5, Pastelini, персиковая. Вместимость: до 50 листов. Толщина пластика: 180 мкм. Первичный пластик.</t>
  </si>
  <si>
    <t>1522-10-A</t>
  </si>
  <si>
    <t>Папка на кнопке, А5, Pastelini, розовая</t>
  </si>
  <si>
    <t>https://axent.com.ru/sites/default/files/photoproduct/1522-10-A_1.jpg</t>
  </si>
  <si>
    <t>43830</t>
  </si>
  <si>
    <t>4251458793624</t>
  </si>
  <si>
    <t>Папка на кнопке, А5, Pastelini, розовая. Вместимость: до 50 листов. Толщина пластика: 180 мкм. Первичный пластик.</t>
  </si>
  <si>
    <t>1522-36-A</t>
  </si>
  <si>
    <t>Папка на кнопке, А5, Pastelini, сиреневая</t>
  </si>
  <si>
    <t>https://axent.com.ru/sites/default/files/photoproduct/1522-36-A_1.jpg</t>
  </si>
  <si>
    <t>43833</t>
  </si>
  <si>
    <t>4251458793587</t>
  </si>
  <si>
    <t>Папка на кнопке, А5, Pastelini, сиреневая. Вместимость: до 50 листов. Толщина пластика: 180 мкм. Первичный пластик.</t>
  </si>
  <si>
    <t>1496-05-A</t>
  </si>
  <si>
    <t>Папка на кнопке, А5+, BBH 05</t>
  </si>
  <si>
    <t>https://axent.com.ru/sites/default/files/photoproduct/1496-05-A_1.jpg</t>
  </si>
  <si>
    <t>45365</t>
  </si>
  <si>
    <t>4251458796700</t>
  </si>
  <si>
    <t>Папка на кнопке, А5+, BBH. Вместимость: до 50 листов. Материал: пластик со структурой, имитирующий ткань. Первичный пластик.</t>
  </si>
  <si>
    <t>1496-06-A</t>
  </si>
  <si>
    <t>Папка на кнопке, А5+, BBH 06</t>
  </si>
  <si>
    <t>https://axent.com.ru/sites/default/files/photoproduct/1496-06-A_1.jpg</t>
  </si>
  <si>
    <t>45366</t>
  </si>
  <si>
    <t>4251458796717</t>
  </si>
  <si>
    <t>1496-07-A</t>
  </si>
  <si>
    <t>Папка на кнопке, А5+, BBH 07</t>
  </si>
  <si>
    <t>https://axent.com.ru/sites/default/files/photoproduct/1496-07-A_1.jpg</t>
  </si>
  <si>
    <t>45367</t>
  </si>
  <si>
    <t>4251458796724</t>
  </si>
  <si>
    <t>1496-08-A</t>
  </si>
  <si>
    <t>Папка на кнопке, А5+, BBH 08</t>
  </si>
  <si>
    <t>https://axent.com.ru/sites/default/files/photoproduct/1496-08-A_1.jpg</t>
  </si>
  <si>
    <t>45368</t>
  </si>
  <si>
    <t>4251458796731</t>
  </si>
  <si>
    <t>Папка на кнопке, А5+, BBH. Вместимость: до 50 листов. Материал: Вместимость: до 50 листов. пластик со структурой, имитирующий ткань. Первичный пластик.</t>
  </si>
  <si>
    <t>1496-11-A</t>
  </si>
  <si>
    <t>Папка на кнопке, А5+, Fleur, лавандовая</t>
  </si>
  <si>
    <t>https://axent.com.ru/sites/default/files/photoproduct/1496-11-A_1.jpg</t>
  </si>
  <si>
    <t>42109_1496-11-A</t>
  </si>
  <si>
    <t>4251458773602</t>
  </si>
  <si>
    <t>Папка на кнопке, А5+, Fleur, лавандовая. Вместимость: до 50 листов. Материал: двухслойный пластик со структурой, имитирующей ткань. Плотность 180 мкм. Первичный пластик.</t>
  </si>
  <si>
    <t>1496-14-A</t>
  </si>
  <si>
    <t>Папка на кнопке, А5+, Shade Coral</t>
  </si>
  <si>
    <t>https://axent.com.ru/sites/default/files/photoproduct/1496-14-A_1.jpg</t>
  </si>
  <si>
    <t>45794</t>
  </si>
  <si>
    <t>4251458799282</t>
  </si>
  <si>
    <t>Папка на кнопке, А5+, Shade Coral. Вместимость: до 50 листов. Материал: пластик со структурой, имитирующий ткань. Первичный пластик.</t>
  </si>
  <si>
    <t>1496-13-A</t>
  </si>
  <si>
    <t>Папка на кнопке, А5+, Shade Gray</t>
  </si>
  <si>
    <t>https://axent.com.ru/sites/default/files/photoproduct/1496-13-A_1.jpg</t>
  </si>
  <si>
    <t>45793</t>
  </si>
  <si>
    <t>4251458799275</t>
  </si>
  <si>
    <t>Папка на кнопке, А5+, Shade Gray. Вместимость: до 50 листов. Материал: пластик со структурой, имитирующий ткань. Первичный пластик.</t>
  </si>
  <si>
    <t>1496-15-A</t>
  </si>
  <si>
    <t>Папка на кнопке, А5+, Shade Green</t>
  </si>
  <si>
    <t>https://axent.com.ru/sites/default/files/photoproduct/1496-15-A_1.jpg</t>
  </si>
  <si>
    <t>45795</t>
  </si>
  <si>
    <t>4251458799299</t>
  </si>
  <si>
    <t>Папка на кнопке, А5+, Shade Green. Вместимость: до 50 листов. Материал: пластик со структурой, имитирующий ткань. Первичный пластик.</t>
  </si>
  <si>
    <t>1496-16-A</t>
  </si>
  <si>
    <t>Папка на кнопке, А5+, Shade Violet</t>
  </si>
  <si>
    <t>https://axent.com.ru/sites/default/files/photoproduct/1496-16-A_1.jpg</t>
  </si>
  <si>
    <t>45796</t>
  </si>
  <si>
    <t>4251458799305</t>
  </si>
  <si>
    <t>Папка на кнопке, А5+, Shade Violet. Вместимость: до 50 листов. Материал: пластик со структурой, имитирующий ткань. Первичный пластик.</t>
  </si>
  <si>
    <t>1496-19-A</t>
  </si>
  <si>
    <t>Папка на кнопке, А5+, Tartan Blue</t>
  </si>
  <si>
    <t>https://axent.com.ru/sites/default/files/photoproduct/1496-19-A_1.jpg</t>
  </si>
  <si>
    <t>45830</t>
  </si>
  <si>
    <t>4251458799602</t>
  </si>
  <si>
    <t>Папка на кнопке, А5+, Tartan Blue. Вместимость: до 50 листов. Материал: пластик со структурой, имитирующий ткань. Первичный пластик.</t>
  </si>
  <si>
    <t>1496-17-A</t>
  </si>
  <si>
    <t>Папка на кнопке, А5+, Tartan Gray</t>
  </si>
  <si>
    <t>https://axent.com.ru/sites/default/files/photoproduct/1496-17-A_1.jpg</t>
  </si>
  <si>
    <t>45827</t>
  </si>
  <si>
    <t>4251458799589</t>
  </si>
  <si>
    <t>Папка на кнопке, А5+, Tartan Gray. Вместимость: до 50 листов. Материал: пластик со структурой, имитирующий ткань. Первичный пластик.</t>
  </si>
  <si>
    <t>1496-18-A</t>
  </si>
  <si>
    <t>Папка на кнопке, А5+, Tartan Green</t>
  </si>
  <si>
    <t>https://axent.com.ru/sites/default/files/photoproduct/1496-18-A_1.jpg</t>
  </si>
  <si>
    <t>45828</t>
  </si>
  <si>
    <t>4251458799596</t>
  </si>
  <si>
    <t>Папка на кнопке, А5+, Tartan Green. Вместимость: до 50 листов. Материал: пластик со структурой, имитирующий ткань. Первичный пластик.</t>
  </si>
  <si>
    <t>1496-20-A</t>
  </si>
  <si>
    <t>Папка на кнопке, А5+, Tartan Olive</t>
  </si>
  <si>
    <t>https://axent.com.ru/sites/default/files/photoproduct/1496-20-A_1.jpg</t>
  </si>
  <si>
    <t>45901</t>
  </si>
  <si>
    <t>4063276034212</t>
  </si>
  <si>
    <t>Папка на кнопке, А5+, Tartan Olive. Вместимость: до 50 листов. Материал: пластик со структурой, имитирующий ткань. Первичный пластик.</t>
  </si>
  <si>
    <t>1442-92-A</t>
  </si>
  <si>
    <t>Папка на кнопці А5+, Colourful Feather 02</t>
  </si>
  <si>
    <t>https://axent.com.ru/sites/default/files/photoproduct/1442-92-A_1.jpg</t>
  </si>
  <si>
    <t>45395</t>
  </si>
  <si>
    <t>4251458796991</t>
  </si>
  <si>
    <t>Папка на кнопке А5+, Colourful Feather 02. Вместимость: до 50 листов. Материал пластик с блестками, плотность 180 мкм. Первичный пластик.</t>
  </si>
  <si>
    <t>1442-93-A</t>
  </si>
  <si>
    <t>Папка на кнопці А5+, Colourful Feather 03</t>
  </si>
  <si>
    <t>https://axent.com.ru/sites/default/files/photoproduct/1442-93-A_1.jpg</t>
  </si>
  <si>
    <t>45396</t>
  </si>
  <si>
    <t>4251458797004</t>
  </si>
  <si>
    <t>Папка на кнопке А5+, Colourful Feather 03. Вместимость: до 50 листов. Материал пластик с блестками, плотность 180 мкм. Первичный пластик.</t>
  </si>
  <si>
    <t>1452-92-A</t>
  </si>
  <si>
    <t>Папка на молнии zip-lock А4+, Colourful Feather 02</t>
  </si>
  <si>
    <t>https://axent.com.ru/sites/default/files/photoproduct/1452-92-A_1.jpg</t>
  </si>
  <si>
    <t>45379</t>
  </si>
  <si>
    <t>4251458796830</t>
  </si>
  <si>
    <t>Папка на молнии zip-lock А4+, Colourful Feather. Вместимость: до 50 листов. Материал пластик с блестками, плотность 180 мкм. Первичный пластик.</t>
  </si>
  <si>
    <t>1452-93-A</t>
  </si>
  <si>
    <t>Папка на молнии zip-lock А4+, Colourful Feather 03</t>
  </si>
  <si>
    <t>https://axent.com.ru/sites/default/files/photoproduct/1452-93-A_1.jpg</t>
  </si>
  <si>
    <t>45380</t>
  </si>
  <si>
    <t>4251458796847</t>
  </si>
  <si>
    <t>1452-94-A</t>
  </si>
  <si>
    <t>Папка на молнии zip-lock А4+, Colourful Feather 04</t>
  </si>
  <si>
    <t>https://axent.com.ru/sites/default/files/photoproduct/1452-94-A_1.jpg</t>
  </si>
  <si>
    <t>45381</t>
  </si>
  <si>
    <t>4251458796854</t>
  </si>
  <si>
    <t>1462-92-A</t>
  </si>
  <si>
    <t>Папка на молнии zip-lock А5+, Colourful Feather 02</t>
  </si>
  <si>
    <t>https://axent.com.ru/sites/default/files/photoproduct/1462-92-A_1.jpg</t>
  </si>
  <si>
    <t>45383</t>
  </si>
  <si>
    <t>4251458796878</t>
  </si>
  <si>
    <t>Папка на молнии zip-lock А5+, Colourful Feather 02. Вместимость: до 50 листов. Материал пластик с блестками, плотность 180 мкм. Первичный пластик.</t>
  </si>
  <si>
    <t>1462-94-A</t>
  </si>
  <si>
    <t>Папка на молнии zip-lock А5+, Colourful Feather 04</t>
  </si>
  <si>
    <t>https://axent.com.ru/sites/default/files/photoproduct/1462-94-A_1.jpg</t>
  </si>
  <si>
    <t>45385</t>
  </si>
  <si>
    <t>4251458796892</t>
  </si>
  <si>
    <t>Папка на молнии zip-lock А5+, Colourful Feather 04. Вместимость: до 50 листов. Материал пластик с блестками, плотность 180 мкм. Первичный пластик.</t>
  </si>
  <si>
    <t>1497-12-A</t>
  </si>
  <si>
    <t>Папка на молнии zip-lock, А4+, Fleur, горчичная</t>
  </si>
  <si>
    <t>https://axent.com.ru/sites/default/files/photoproduct/1497-12-A_1.jpg</t>
  </si>
  <si>
    <t>42113_1497-12-A</t>
  </si>
  <si>
    <t>4251458773640</t>
  </si>
  <si>
    <t>Папка на молнии zip-lock, А4+, Fleur, горчичная. Вместимость: до 50 листов. Материал: двухслойный пластик со структурой, имитирующей ткань. Плотность 180 мкм. Первичный пластик.</t>
  </si>
  <si>
    <t>1497-10-A</t>
  </si>
  <si>
    <t>Папка на молнии zip-lock, А4+, Fleur, розовая</t>
  </si>
  <si>
    <t>https://axent.com.ru/sites/default/files/photoproduct/1497-10-A_1.jpg</t>
  </si>
  <si>
    <t>42111_1497-10-A</t>
  </si>
  <si>
    <t>4251458773626</t>
  </si>
  <si>
    <t>Папка на молнии zip-lock, А4+, Fleur, розовая. Вместимость: до 50 листов. Материал: двухслойный пластик со структурой, имитирующей ткань. Плотность 180 мкм. Первичный пластик.</t>
  </si>
  <si>
    <t>1497-14-A</t>
  </si>
  <si>
    <t>Папка на молнии zip-lock, А4+, Shade Coral</t>
  </si>
  <si>
    <t>https://axent.com.ru/sites/default/files/photoproduct/1497-14-A_1.jpg</t>
  </si>
  <si>
    <t>45799</t>
  </si>
  <si>
    <t>4251458799329</t>
  </si>
  <si>
    <t>Папка на молнии zip-lock, А4+, Shade Coral. Вместимость: до 50 листов. Материал: пластик со структурой, имитирующий ткань. Первичный пластик.</t>
  </si>
  <si>
    <t>1497-13-A</t>
  </si>
  <si>
    <t>Папка на молнии zip-lock, А4+, Shade Gray</t>
  </si>
  <si>
    <t>https://axent.com.ru/sites/default/files/photoproduct/1497-13-A_1.jpg</t>
  </si>
  <si>
    <t>45797</t>
  </si>
  <si>
    <t>4251458799312</t>
  </si>
  <si>
    <t>Папка на молнии zip-lock, А4+, Shade Gray. Вместимость: до 50 листов. Материал: пластик со структурой, имитирующий ткань. Первичный пластик.</t>
  </si>
  <si>
    <t>1497-15-A</t>
  </si>
  <si>
    <t>Папка на молнии zip-lock, А4+, Shade Green</t>
  </si>
  <si>
    <t>https://axent.com.ru/sites/default/files/photoproduct/1497-15-A_1.jpg</t>
  </si>
  <si>
    <t>45800</t>
  </si>
  <si>
    <t>4251458799336</t>
  </si>
  <si>
    <t>Папка на молнии zip-lock, А4+, Shade Green. Вместимость: до 50 листов. Материал: пластик со структурой, имитирующий ткань. Первичный пластик.</t>
  </si>
  <si>
    <t>1497-16-A</t>
  </si>
  <si>
    <t>Папка на молнии zip-lock, А4+, Shade Violet</t>
  </si>
  <si>
    <t>https://axent.com.ru/sites/default/files/photoproduct/1497-16-A_1.jpg</t>
  </si>
  <si>
    <t>45801</t>
  </si>
  <si>
    <t>4251458799343</t>
  </si>
  <si>
    <t>Папка на молнии zip-lock, А4+, Shade Violet. Вместимость: до 50 листов. Материал: пластик со структурой, имитирующий ткань. Первичный пластик.</t>
  </si>
  <si>
    <t>1497-19-A</t>
  </si>
  <si>
    <t>Папка на молнии zip-lock, А4+, Tartan Blue</t>
  </si>
  <si>
    <t>https://axent.com.ru/sites/default/files/photoproduct/1497-19-A_1.jpg</t>
  </si>
  <si>
    <t>45835</t>
  </si>
  <si>
    <t>4251458799633</t>
  </si>
  <si>
    <t>Папка на молнии zip-lock, А4+, Tartan Blue. Вместимость: до 50 листов. Материал: пластик со структурой, имитирующий ткань. Первичный пластик.</t>
  </si>
  <si>
    <t>1497-17-A</t>
  </si>
  <si>
    <t>Папка на молнии zip-lock, А4+, Tartan Gray</t>
  </si>
  <si>
    <t>https://axent.com.ru/sites/default/files/photoproduct/1497-17-A_1.jpg</t>
  </si>
  <si>
    <t>45833</t>
  </si>
  <si>
    <t>4251458799619</t>
  </si>
  <si>
    <t>Папка на молнии zip-lock, А4+, Tartan Gray. Вместимость: до 50 листов. Материал: пластик со структурой, имитирующий ткань. Первичный пластик.</t>
  </si>
  <si>
    <t>1497-18-A</t>
  </si>
  <si>
    <t>Папка на молнии zip-lock, А4+, Tartan Green</t>
  </si>
  <si>
    <t>https://axent.com.ru/sites/default/files/photoproduct/1497-18-A_1.jpg</t>
  </si>
  <si>
    <t>45834</t>
  </si>
  <si>
    <t>4251458799626</t>
  </si>
  <si>
    <t>Папка на молнии zip-lock, А4+, Tartan Green. Вместимость: до 50 листов. Материал: пластик со структурой, имитирующий ткань. Первичный пластик.</t>
  </si>
  <si>
    <t>1497-20-A</t>
  </si>
  <si>
    <t>Папка на молнии zip-lock, А4+, Tartan Olive</t>
  </si>
  <si>
    <t>https://axent.com.ru/sites/default/files/photoproduct/1497-20-A_1.jpg</t>
  </si>
  <si>
    <t>45902</t>
  </si>
  <si>
    <t>4063276034229</t>
  </si>
  <si>
    <t>Папка на молнии zip-lock, А4+, Tartan Olive. Вместимость: до 50 листов. Материал: пластик со структурой, имитирующий ткань. Первичный пластик.</t>
  </si>
  <si>
    <t>1498-05-A</t>
  </si>
  <si>
    <t>Папка на молнии zip-lock, А5+, BBH 05</t>
  </si>
  <si>
    <t>https://axent.com.ru/sites/default/files/photoproduct/1498-05-A_1.jpg</t>
  </si>
  <si>
    <t>45353</t>
  </si>
  <si>
    <t>4251458796588</t>
  </si>
  <si>
    <t>Папка на молнии zip-lock, А5+, BBH 05. Вместимость: до 50 листов. Материал: пластик со структурой, имитирующий ткань. Первичный пластик.</t>
  </si>
  <si>
    <t>1498-06-A</t>
  </si>
  <si>
    <t>Папка на молнии zip-lock, А5+, BBH 06</t>
  </si>
  <si>
    <t>https://axent.com.ru/sites/default/files/photoproduct/1498-06-A_1.jpg</t>
  </si>
  <si>
    <t>45354</t>
  </si>
  <si>
    <t>4251458796595</t>
  </si>
  <si>
    <t>Папка на молнии zip-lock, А5+, BBH 06. Вместимость: до 50 листов. Материал: пластик со структурой, имитирующий ткань. Первичный пластик.</t>
  </si>
  <si>
    <t>1498-07-A</t>
  </si>
  <si>
    <t>Папка на молнии zip-lock, А5+, BBH 07</t>
  </si>
  <si>
    <t>https://axent.com.ru/sites/default/files/photoproduct/1498-07-A_1.jpg</t>
  </si>
  <si>
    <t>45355</t>
  </si>
  <si>
    <t>4251458796601</t>
  </si>
  <si>
    <t>Папка на молнии zip-lock, А5+, BBH 07. Вместимость: до 50 листов. Материал: пластик со структурой, имитирующий ткань. Первичный пластик.</t>
  </si>
  <si>
    <t>1498-08-A</t>
  </si>
  <si>
    <t>Папка на молнии zip-lock, А5+, BBH 08</t>
  </si>
  <si>
    <t>https://axent.com.ru/sites/default/files/photoproduct/1498-08-A_1.jpg</t>
  </si>
  <si>
    <t>45356</t>
  </si>
  <si>
    <t>4251458796618</t>
  </si>
  <si>
    <t>Папка на молнии zip-lock, А5+, BBH 08. Вместимость: до 50 листов. Материал: пластик со структурой, имитирующий ткань. Первичный пластик.</t>
  </si>
  <si>
    <t>1498-14-A</t>
  </si>
  <si>
    <t>Папка на молнии zip-lock, А5+, Shade Coral</t>
  </si>
  <si>
    <t>https://axent.com.ru/sites/default/files/photoproduct/1498-14-A_1.jpg</t>
  </si>
  <si>
    <t>45803</t>
  </si>
  <si>
    <t>4251458799367</t>
  </si>
  <si>
    <t>Папка на молнии zip-lock, А5+, Shade Coral. Материал: пластик со структурой, имитирующий ткань.</t>
  </si>
  <si>
    <t>1498-13-A</t>
  </si>
  <si>
    <t>Папка на молнии zip-lock, А5+, Shade Gray</t>
  </si>
  <si>
    <t>https://axent.com.ru/sites/default/files/photoproduct/1498-13-A_1.jpg</t>
  </si>
  <si>
    <t>45802</t>
  </si>
  <si>
    <t>4251458799350</t>
  </si>
  <si>
    <t>Папка на молнии zip-lock, А5+, Shade Gray. Вместимость: до 50 листов. Материал: пластик со структурой, имитирующий ткань. Первичный пластик.</t>
  </si>
  <si>
    <t>1498-15-A</t>
  </si>
  <si>
    <t>Папка на молнии zip-lock, А5+, Shade Green</t>
  </si>
  <si>
    <t>https://axent.com.ru/sites/default/files/photoproduct/1498-15-A_1.jpg</t>
  </si>
  <si>
    <t>45804</t>
  </si>
  <si>
    <t>4251458799374</t>
  </si>
  <si>
    <t>Папка на молнии zip-lock, А5+, Shade Green. Вместимость: до 50 листов. Материал: пластик со структурой, имитирующий ткань. Первичный пластик.</t>
  </si>
  <si>
    <t>1498-16-A</t>
  </si>
  <si>
    <t>Папка на молнии zip-lock, А5+, Shade Violet</t>
  </si>
  <si>
    <t>https://axent.com.ru/sites/default/files/photoproduct/1498-16-A_1.jpg</t>
  </si>
  <si>
    <t>45805</t>
  </si>
  <si>
    <t>4251458799381</t>
  </si>
  <si>
    <t>Папка на молнии zip-lock, А5+, Shade Violet. Материал: пластик со структурой, имитирующий ткань.</t>
  </si>
  <si>
    <t>1498-19-A</t>
  </si>
  <si>
    <t>Папка на молнии zip-lock, А5+, Tartan Blue</t>
  </si>
  <si>
    <t>https://axent.com.ru/sites/default/files/photoproduct/1498-19-A_1.jpg</t>
  </si>
  <si>
    <t>45838</t>
  </si>
  <si>
    <t>4251458799664</t>
  </si>
  <si>
    <t>Папка на молнии zip-lock, А5+, Tartan Blue. Вместимость: до 50 листов. Материал: пластик со структурой, имитирующий ткань. Первичный пластик.</t>
  </si>
  <si>
    <t>1498-17-A</t>
  </si>
  <si>
    <t>Папка на молнии zip-lock, А5+, Tartan Gray</t>
  </si>
  <si>
    <t>https://axent.com.ru/sites/default/files/photoproduct/1498-17-A_1.jpg</t>
  </si>
  <si>
    <t>45836</t>
  </si>
  <si>
    <t>4251458799640</t>
  </si>
  <si>
    <t>Папка на молнии zip-lock, А5+, Tartan Gray. Вместимость: до 50 листов. Материал: пластик со структурой, имитирующий ткань. Первичный пластик.</t>
  </si>
  <si>
    <t>1498-18-A</t>
  </si>
  <si>
    <t>Папка на молнии zip-lock, А5+, Tartan Green</t>
  </si>
  <si>
    <t>https://axent.com.ru/sites/default/files/photoproduct/1498-18-A_1.jpg</t>
  </si>
  <si>
    <t>45837</t>
  </si>
  <si>
    <t>4251458799657</t>
  </si>
  <si>
    <t>Папка на молнии zip-lock, А5+, Tartan Green. Вместимость: до 50 листов. Материал: пластик со структурой, имитирующий ткань. Первичный пластик.</t>
  </si>
  <si>
    <t>1498-20-A</t>
  </si>
  <si>
    <t>Папка на молнии zip-lock, А5+, Tartan Olive</t>
  </si>
  <si>
    <t>https://axent.com.ru/sites/default/files/photoproduct/1498-20-A_1.jpg</t>
  </si>
  <si>
    <t>45903</t>
  </si>
  <si>
    <t>4063276034236</t>
  </si>
  <si>
    <t>Папка на молнии zip-lock, А5+, Tartan Olive. Вместимость: до 50 листов. Материал: пластик со структурой, имитирующий ткань. Первичный пластик.</t>
  </si>
  <si>
    <t>1414-08-A</t>
  </si>
  <si>
    <t>Папка-конверт на кнопке, DL, Pastelini, желтая</t>
  </si>
  <si>
    <t>https://axent.com.ru/sites/default/files/photoproduct/1414-08-A_1.jpg</t>
  </si>
  <si>
    <t>43838</t>
  </si>
  <si>
    <t>4251458793716</t>
  </si>
  <si>
    <t>Папка-конверт на кнопке, DL, Pastelini, желтая. Толщина пластика: 180 мкм. Первичный пластик.</t>
  </si>
  <si>
    <t>1414-18-A</t>
  </si>
  <si>
    <t>Папка-конверт на кнопке, DL, Pastelini, мятная</t>
  </si>
  <si>
    <t>https://axent.com.ru/sites/default/files/photoproduct/1414-18-A_1.jpg</t>
  </si>
  <si>
    <t>43837</t>
  </si>
  <si>
    <t>4251458793723</t>
  </si>
  <si>
    <t>Папка-конверт на кнопке, DL, Pastelini, мятная. Толщина пластика: 180 мкм. Первичный пластик.</t>
  </si>
  <si>
    <t>1414-09-A</t>
  </si>
  <si>
    <t>Папка-конверт на кнопке, DL, Pastelini, неомята</t>
  </si>
  <si>
    <t>https://axent.com.ru/sites/default/files/photoproduct/1414-09-A_1.jpg</t>
  </si>
  <si>
    <t>43835</t>
  </si>
  <si>
    <t>4251458793730</t>
  </si>
  <si>
    <t>Папка-конверт на кнопке, DL, Pastelini, неомята. Толщина пластика: 180 мкм. Первичный пластик.</t>
  </si>
  <si>
    <t>1414-42-A</t>
  </si>
  <si>
    <t>Папка-конверт на кнопке, DL, Pastelini, персиковая</t>
  </si>
  <si>
    <t>https://axent.com.ru/sites/default/files/photoproduct/1414-42-A_1.jpg</t>
  </si>
  <si>
    <t>43840</t>
  </si>
  <si>
    <t>4251458793747</t>
  </si>
  <si>
    <t>Папка-конверт на кнопке, DL, Pastelini, персиковая. Толщина пластика: 180 мкм. Первичный пластик.</t>
  </si>
  <si>
    <t>1414-10-A</t>
  </si>
  <si>
    <t>Папка-конверт на кнопке, DL, Pastelini, розовая</t>
  </si>
  <si>
    <t>https://axent.com.ru/sites/default/files/photoproduct/1414-10-A_1.jpg</t>
  </si>
  <si>
    <t>43836</t>
  </si>
  <si>
    <t>4251458793754</t>
  </si>
  <si>
    <t>Папка-конверт на кнопке, DL, Pastelini, розовая. Толщина пластика: 180 мкм. Первичный пластик.</t>
  </si>
  <si>
    <t>1414-36-A</t>
  </si>
  <si>
    <t>Папка-конверт на кнопке, DL, Pastelini, сиреневая</t>
  </si>
  <si>
    <t>https://axent.com.ru/sites/default/files/photoproduct/1414-36-A_1.jpg</t>
  </si>
  <si>
    <t>43839</t>
  </si>
  <si>
    <t>4251458793709</t>
  </si>
  <si>
    <t>Папка-конверт на кнопке, DL, Pastelini, сиреневая. Толщина пластика: 180 мкм. Первичный пластик.</t>
  </si>
  <si>
    <t>1430-08-A</t>
  </si>
  <si>
    <t>Папка-конверт,zip-lock,2 отделения,А4,желтая</t>
  </si>
  <si>
    <t>https://axent.com.ru/sites/default/files/photoproduct/1430-08-A_1.jpg</t>
  </si>
  <si>
    <t>1430-08-A_1</t>
  </si>
  <si>
    <t>120</t>
  </si>
  <si>
    <t>4250266274530</t>
  </si>
  <si>
    <t>Папка-конверт, zip-lock, 2 отделения. Размер: 325*250 мм. Материал: полипропилен. Толщина пластика: 180 мкм. Цвет: желтый. Первичный пластик.</t>
  </si>
  <si>
    <t>1430-12-A</t>
  </si>
  <si>
    <t>Папка-конверт,zip-lock,2 отделения,А4,оранжевая</t>
  </si>
  <si>
    <t>https://axent.com.ru/sites/default/files/photoproduct/1430-12-A_1.jpg</t>
  </si>
  <si>
    <t>245154-1000x1000</t>
  </si>
  <si>
    <t>4250266274523</t>
  </si>
  <si>
    <t>1430-10-A</t>
  </si>
  <si>
    <t>Папка-конверт,zip-lock,2 отделения,А4,розовая</t>
  </si>
  <si>
    <t>https://axent.com.ru/sites/default/files/photoproduct/1430-10-A_1.jpg</t>
  </si>
  <si>
    <t>Без названия</t>
  </si>
  <si>
    <t>4250266274509</t>
  </si>
  <si>
    <t>1430-09-A</t>
  </si>
  <si>
    <t>Папка-конверт,zip-lock,2 отделения,А4,салатовая</t>
  </si>
  <si>
    <t>https://axent.com.ru/sites/default/files/photoproduct/1430-09-A_1.jpg</t>
  </si>
  <si>
    <t>951722813_w640_h640_cid291243_pid604130160-6730ae76</t>
  </si>
  <si>
    <t>4250266274547</t>
  </si>
  <si>
    <t>3.08 Папки на резинках</t>
  </si>
  <si>
    <t>1506-01-A</t>
  </si>
  <si>
    <t>Папка на резинках А3, черная</t>
  </si>
  <si>
    <t>https://axent.com.ru/sites/default/files/photoproduct/1506-01-A_1.jpg</t>
  </si>
  <si>
    <t>15977</t>
  </si>
  <si>
    <t>60/120</t>
  </si>
  <si>
    <t>4250266230703</t>
  </si>
  <si>
    <t>Папка на резинках, A3. Возможность расширения корешка от 4 мм до 35 мм. Материал: полипропилен. Толщина пластика: 550 мкм. Вместимость: до 300 листов. Цвет: черный. Первичный пластик.</t>
  </si>
  <si>
    <t>1508-04-A</t>
  </si>
  <si>
    <t>Папка на резинках А4, бордовая</t>
  </si>
  <si>
    <t>http://axent.com.ru/tovary-dlya-deloproizvodstva/papki-dlya-peremeshcheniya-dokumentov/papka-na-rezinkah-axent-1508-04</t>
  </si>
  <si>
    <t>36044</t>
  </si>
  <si>
    <t>1/40/80</t>
  </si>
  <si>
    <t>4250266278804</t>
  </si>
  <si>
    <t>Папка на резинках, A4. Возможность расширения корешка от 4 мм до 35 мм. Материал: полипропилен. Толщина пластика: 500 мкм. Вместимость: до 300 листов. Цвет: бордовый. Первичный пластик.</t>
  </si>
  <si>
    <t>1508-05-A</t>
  </si>
  <si>
    <t>Папка на резинках А4, зеленая</t>
  </si>
  <si>
    <t>http://axent.com.ru/tovary-dlya-deloproizvodstva/papki-dlya-peremeshcheniya-dokumentov/papka-na-rezinkah-axent-1508-05</t>
  </si>
  <si>
    <t>36045</t>
  </si>
  <si>
    <t>4250266278811</t>
  </si>
  <si>
    <t>Папка на резинках, A4. Возможность расширения корешка от 4 мм до 35 мм. Материал: полипропилен. Толщина пластика: 500 мкм. Вместимость: до 300 листов. Цвет: зеленый. Первичный пластик.</t>
  </si>
  <si>
    <t>1501-26-A</t>
  </si>
  <si>
    <t>Папка на резинках А4, прозрачная зеленая</t>
  </si>
  <si>
    <t>https://axent.com.ru/sites/default/files/photoproduct/1501-26-A_1.jpg</t>
  </si>
  <si>
    <t>39672_1501-26-A</t>
  </si>
  <si>
    <t>20/120</t>
  </si>
  <si>
    <t>4251458735334</t>
  </si>
  <si>
    <t>Папка  объемная на резинках, A4. Ширина корешка: 30 мм. Материал: полипропилен. Толщина пластика: 800 мкм. Вместимость: до 300 листов. Первичный пластик.</t>
  </si>
  <si>
    <t>1501-24-A</t>
  </si>
  <si>
    <t>Папка на резинках А4, прозрачная красная</t>
  </si>
  <si>
    <t>https://axent.com.ru/sites/default/files/photoproduct/1501-24-A_1.jpg</t>
  </si>
  <si>
    <t>39673_1501-24-A</t>
  </si>
  <si>
    <t>4251458735365</t>
  </si>
  <si>
    <t>1501-25-A</t>
  </si>
  <si>
    <t>Папка на резинках А4, прозрачная оранжевая</t>
  </si>
  <si>
    <t>https://axent.com.ru/sites/default/files/photoproduct/1501-25-A_1.jpg</t>
  </si>
  <si>
    <t>39674_1501-25-A</t>
  </si>
  <si>
    <t>4251458736065</t>
  </si>
  <si>
    <t>1501-22-A</t>
  </si>
  <si>
    <t>Папка на резинках А4, прозрачная синяя</t>
  </si>
  <si>
    <t>https://axent.com.ru/sites/default/files/photoproduct/1501-22-A_1.jpg</t>
  </si>
  <si>
    <t>39671_1501-22-A</t>
  </si>
  <si>
    <t>4251458735303</t>
  </si>
  <si>
    <t>1508-03-A</t>
  </si>
  <si>
    <t>Папка на резинках А4, серая</t>
  </si>
  <si>
    <t>http://axent.com.ru/tovary-dlya-deloproizvodstva/papki-dlya-peremeshcheniya-dokumentov/papka-na-rezinkah-axent-1508-03</t>
  </si>
  <si>
    <t>36043</t>
  </si>
  <si>
    <t>4250266278842</t>
  </si>
  <si>
    <t>Папка на резинках, A4. Возможность расширения корешка от 4 мм до 35 мм. Материал: полипропилен. Толщина пластика: 500 мкм. Вместимость: до 300 листов. Цвет: серый. Первичный пластик.</t>
  </si>
  <si>
    <t>1508-02-A</t>
  </si>
  <si>
    <t>Папка на резинках А4, синяя</t>
  </si>
  <si>
    <t>http://axent.com.ru/tovary-dlya-deloproizvodstva/papki-dlya-peremeshcheniya-dokumentov/papka-na-rezinkah-axent-1508-02</t>
  </si>
  <si>
    <t>36042</t>
  </si>
  <si>
    <t>4250266278835</t>
  </si>
  <si>
    <t>Папка на резинках, A4. Возможность расширения корешка от 4 мм до 35 мм. Материал: полипропилен. Толщина пластика: 500 мкм. Вместимость: до 300 листов. Цвет: синий. Первичный пластик.</t>
  </si>
  <si>
    <t>1508-01-A</t>
  </si>
  <si>
    <t>Папка на резинках А4, черная</t>
  </si>
  <si>
    <t>http://axent.com.ru/tovary-dlya-deloproizvodstva/papki-dlya-peremeshcheniya-dokumentov/papka-na-rezinkah-axent-1508-01</t>
  </si>
  <si>
    <t>36041_1508-01-A</t>
  </si>
  <si>
    <t>4250266278859</t>
  </si>
  <si>
    <t>Папка на резинках, A4. Возможность расширения корешка от 4 мм до 35 мм. Материал: полипропилен. Толщина пластика: 500 мкм. Вместимость: до 300 листов. Цвет: черный. Первичный пластик.</t>
  </si>
  <si>
    <t>1507-94-A</t>
  </si>
  <si>
    <t>Папка на резинках А4+, Colourful Feather 04</t>
  </si>
  <si>
    <t>https://axent.com.ru/sites/default/files/photoproduct/1507-94-A_1.jpg</t>
  </si>
  <si>
    <t>45389</t>
  </si>
  <si>
    <t>12/180</t>
  </si>
  <si>
    <t>4251458796939</t>
  </si>
  <si>
    <t>Папка на резинках А4+, Colourful Feather 04. Материал пластик с блестками, плотность 420 мкм. Вместимость: до 300 листов. Первичный пластик.</t>
  </si>
  <si>
    <t>1505-26-A</t>
  </si>
  <si>
    <t>Папка на резинках В5, прозрачная зеленая</t>
  </si>
  <si>
    <t>http://axent.com.ru/sites/default/files/photoproduct/1505-A_3.jpg</t>
  </si>
  <si>
    <t>Axent_1505_26_15979</t>
  </si>
  <si>
    <t>1/60/360</t>
  </si>
  <si>
    <t>4250266232592</t>
  </si>
  <si>
    <t>Папка на резинках, B5. Возможность расширения корешка от 4 мм до 35 мм. Размер: 235*200 мм.Материал: полипропилен.Толщина пластика: 450 мкм. Вместимость: до 300 листов. Цвет: прозрачный зеленый. Первичный пластик.</t>
  </si>
  <si>
    <t>1505-24-A</t>
  </si>
  <si>
    <t>Папка на резинках В5, прозрачная красная</t>
  </si>
  <si>
    <t>http://axent.com.ru/sites/default/files/photoproduct/1505-A_5.jpg</t>
  </si>
  <si>
    <t>Axent_1505_24_15981</t>
  </si>
  <si>
    <t>4250266232677</t>
  </si>
  <si>
    <t>Папка на резинках, B5. Возможность расширения корешка от 4 мм до 35 мм. Размер: 235*200 мм.Материал: полипропилен.Толщина пластика: 450 мкм.  Вместимость: до 300 листов. Цвет: прозрачный красный. Первичный пластик.</t>
  </si>
  <si>
    <t>1505-25-A</t>
  </si>
  <si>
    <t>Папка на резинках В5, прозрачная оранжевая</t>
  </si>
  <si>
    <t>http://axent.com.ru/sites/default/files/photoproduct/1505-A_2.jpg</t>
  </si>
  <si>
    <t>Axent_1505_25_15978</t>
  </si>
  <si>
    <t>4250266230710</t>
  </si>
  <si>
    <t>Папка на резинках, B5. Возможность расширения корешка от 4 мм до 35 мм. Размер: 235*200 мм.Материал: полипропилен.Толщина пластика: 450 мкм. Вместимость: до 300 листов. Цвет: прозрачный оранжевый. Первичный пластик.</t>
  </si>
  <si>
    <t>1505-22-A</t>
  </si>
  <si>
    <t>Папка на резинках В5, прозрачная синяя</t>
  </si>
  <si>
    <t>http://axent.com.ru/sites/default/files/photoproduct/1505-A_4.jpg</t>
  </si>
  <si>
    <t>Axent_1505_22_15980</t>
  </si>
  <si>
    <t>4250266232639</t>
  </si>
  <si>
    <t>Папка на резинках, B5. Возможность расширения корешка от 4 мм до 35 мм. Размер: 235*200 мм.Материал: полипропилен.Толщина пластика: 450 мкм. Вместимость: до 300 листов. Цвет: прозрачный синий. Первичный пластик.</t>
  </si>
  <si>
    <t>1502-26-A</t>
  </si>
  <si>
    <t>Папка на резинках объемная А4, прозрачная зеленая</t>
  </si>
  <si>
    <t>https://axent.com.ru/sites/default/files/photoproduct/1502-26-A_1.jpg</t>
  </si>
  <si>
    <t>39676_1502-26-A</t>
  </si>
  <si>
    <t>1/12/96</t>
  </si>
  <si>
    <t>4251458736102</t>
  </si>
  <si>
    <t>1502-24-A</t>
  </si>
  <si>
    <t>Папка на резинках объемная А4, прозрачная красная</t>
  </si>
  <si>
    <t>https://axent.com.ru/sites/default/files/photoproduct/1502-24-A_1.jpg</t>
  </si>
  <si>
    <t>39677_1502-24-A</t>
  </si>
  <si>
    <t>4251458736119</t>
  </si>
  <si>
    <t>1502-25-A</t>
  </si>
  <si>
    <t>Папка на резинках объемная А4, прозрачная оранжевая</t>
  </si>
  <si>
    <t>https://axent.com.ru/sites/default/files/photoproduct/1502-25-A_1.jpg</t>
  </si>
  <si>
    <t>39678_1502-25-A</t>
  </si>
  <si>
    <t>4251458736126</t>
  </si>
  <si>
    <t>1502-22-A</t>
  </si>
  <si>
    <t>Папка на резинках объемная А4, прозрачная синяя</t>
  </si>
  <si>
    <t>https://axent.com.ru/sites/default/files/photoproduct/1502-22-A_1.jpg</t>
  </si>
  <si>
    <t>39675_1502-22-A</t>
  </si>
  <si>
    <t>4251458736096</t>
  </si>
  <si>
    <t>1506-11-A</t>
  </si>
  <si>
    <t>Папка на резинках, A3, сливовая</t>
  </si>
  <si>
    <t>https://axent.com.ru/sites/default/files/photoproduct/1506-11-A_1.jpg</t>
  </si>
  <si>
    <t>45538</t>
  </si>
  <si>
    <t>4251458798391</t>
  </si>
  <si>
    <t>Папка на резинках, A3. Возможность расширения корешка от 4 мм до 35 мм. Материал: полипропилен. Толщина пластика: 550 мкм. Вместимость: до 300 листов. Цвет: сливовый. Первичный пластик.</t>
  </si>
  <si>
    <t>1508-11-A</t>
  </si>
  <si>
    <t>Папка на резинках, A4, сливовая</t>
  </si>
  <si>
    <t>https://axent.com.ru/sites/default/files/photoproduct/1508-11-A_1.jpg</t>
  </si>
  <si>
    <t>45564</t>
  </si>
  <si>
    <t>4251458798414</t>
  </si>
  <si>
    <t>Папка на резинках, A4. Возможность расширения корешка от 4 мм до 35 мм. Материал: полипропилен. Толщина пластика: 500 мкм. Вместимость: до 300 листов. Цвет: сливовый. Первичный пластик.</t>
  </si>
  <si>
    <t>1504-26-A</t>
  </si>
  <si>
    <t>Папка на резинках, А4, Pastelini, желтая</t>
  </si>
  <si>
    <t>43844</t>
  </si>
  <si>
    <t>4251458793471</t>
  </si>
  <si>
    <t>Папка на резинках, А4, Pastelini, желтая. Толщина пластика: 430 мкм. Вместимость: до 300 листов.  Первичный пластик.</t>
  </si>
  <si>
    <t>1504-18-A</t>
  </si>
  <si>
    <t>Папка на резинках, А4, Pastelini, мятная</t>
  </si>
  <si>
    <t>43843</t>
  </si>
  <si>
    <t>50/300</t>
  </si>
  <si>
    <t>4251458793488</t>
  </si>
  <si>
    <t>Папка на резинках, А4, Pastelini, мятная. Толщина пластика: 430 мкм. Вместимость: до 300 листов.  Первичный пластик.</t>
  </si>
  <si>
    <t>1504-09-A</t>
  </si>
  <si>
    <t>Папка на резинках, А4, Pastelini, неомята</t>
  </si>
  <si>
    <t>https://axent.com.ru/sites/default/files/photoproduct/1504-09-A_1.jpg</t>
  </si>
  <si>
    <t>43841</t>
  </si>
  <si>
    <t>4251458793495</t>
  </si>
  <si>
    <t>Папка на резинках, А4, Pastelini, неомята. Толщина пластика: 430 мкм. Вместимость: до 300 листов.  Первичный пластик.</t>
  </si>
  <si>
    <t>1504-42-A</t>
  </si>
  <si>
    <t>Папка на резинках, А4, Pastelini, персиковая</t>
  </si>
  <si>
    <t>https://axent.com.ru/sites/default/files/photoproduct/1504-42-A_1.jpg</t>
  </si>
  <si>
    <t>43846</t>
  </si>
  <si>
    <t>4251458793501</t>
  </si>
  <si>
    <t>Папка на резинках, А4, Pastelini, персиковая. Толщина пластика: 430 мкм. Вместимость: до 300 листов.  Первичный пластик.</t>
  </si>
  <si>
    <t>1504-10-A</t>
  </si>
  <si>
    <t>Папка на резинках, А4, Pastelini, розовая</t>
  </si>
  <si>
    <t>https://axent.com.ru/sites/default/files/photoproduct/1504-10-A_1.jpg</t>
  </si>
  <si>
    <t>43842</t>
  </si>
  <si>
    <t>4251458793518</t>
  </si>
  <si>
    <t>Папка на резинках, А4, Pastelini, розовая. Толщина пластика: 430 мкм. Вместимость: до 300 листов.  Первичный пластик.</t>
  </si>
  <si>
    <t>1504-36-A</t>
  </si>
  <si>
    <t>Папка на резинках, А4, Pastelini, сиреневая</t>
  </si>
  <si>
    <t>https://axent.com.ru/sites/default/files/photoproduct/1504-36-A_1.jpg</t>
  </si>
  <si>
    <t>43845</t>
  </si>
  <si>
    <t>4251458793464</t>
  </si>
  <si>
    <t>Папка на резинках, А4, Pastelini, сиреневая. Толщина пластика: 430 мкм. Вместимость: до 300 листов.  Первичный пластик.</t>
  </si>
  <si>
    <t>1509-05-A</t>
  </si>
  <si>
    <t>Папка на резинках, А4+, BBH 05</t>
  </si>
  <si>
    <t>https://axent.com.ru/sites/default/files/photoproduct/1509-05-A_1.jpg</t>
  </si>
  <si>
    <t>45357</t>
  </si>
  <si>
    <t>4251458796625</t>
  </si>
  <si>
    <t>Папка на резинках, А4+, BBH 05. Материал: пластик со структурой, имитирующий ткань. Вместимость: до 300 листов.  Первичный пластик.</t>
  </si>
  <si>
    <t>1509-06-A</t>
  </si>
  <si>
    <t>Папка на резинках, А4+, BBH 06</t>
  </si>
  <si>
    <t>https://axent.com.ru/sites/default/files/photoproduct/1509-06-A_1.jpg</t>
  </si>
  <si>
    <t>45358</t>
  </si>
  <si>
    <t>4251458796632</t>
  </si>
  <si>
    <t>Папка на резинках, А4+, BBH 06. Материал: пластик со структурой, имитирующий ткань. Вместимость: до 300 листов.  Первичный пластик.</t>
  </si>
  <si>
    <t>1509-07-A</t>
  </si>
  <si>
    <t>Папка на резинках, А4+, BBH 07</t>
  </si>
  <si>
    <t>https://axent.com.ru/sites/default/files/photoproduct/1509-07-A_1.jpg</t>
  </si>
  <si>
    <t>45359</t>
  </si>
  <si>
    <t>4251458796649</t>
  </si>
  <si>
    <t>Папка на резинках, А4+, BBH 07. Материал: пластик со структурой, имитирующий ткань. Вместимость: до 300 листов.  Первичный пластик.</t>
  </si>
  <si>
    <t>1509-08-A</t>
  </si>
  <si>
    <t>Папка на резинках, А4+, BBH 08</t>
  </si>
  <si>
    <t>https://axent.com.ru/sites/default/files/photoproduct/1509-08-A_1.jpg</t>
  </si>
  <si>
    <t>45360</t>
  </si>
  <si>
    <t>4251458796656</t>
  </si>
  <si>
    <t>1509-14-A</t>
  </si>
  <si>
    <t>Папка на резинках, А4+, Shade Coral</t>
  </si>
  <si>
    <t>https://axent.com.ru/sites/default/files/photoproduct/1509-14-A_1.jpg</t>
  </si>
  <si>
    <t>45815</t>
  </si>
  <si>
    <t>4251458799480</t>
  </si>
  <si>
    <t>Папка на резинках, А4+, Shade Coral. Материал: пластик со структурой, имитирующий ткань. Вместимость: до 300 листов.  Первичный пластик.</t>
  </si>
  <si>
    <t>1509-13-A</t>
  </si>
  <si>
    <t>Папка на резинках, А4+, Shade Gray</t>
  </si>
  <si>
    <t>https://axent.com.ru/sites/default/files/photoproduct/1509-13-A_1.jpg</t>
  </si>
  <si>
    <t>45814</t>
  </si>
  <si>
    <t>4251458799473</t>
  </si>
  <si>
    <t>Папка на резинках, А4+, Shade Gray. Материал: пластик со структурой, имитирующий ткань. Вместимость: до 300 листов.  Первичный пластик.</t>
  </si>
  <si>
    <t>1509-15-A</t>
  </si>
  <si>
    <t>Папка на резинках, А4+, Shade Green</t>
  </si>
  <si>
    <t>https://axent.com.ru/sites/default/files/photoproduct/1509-15-A_1.jpg</t>
  </si>
  <si>
    <t>45816</t>
  </si>
  <si>
    <t>4251458799497</t>
  </si>
  <si>
    <t>Папка на резинках, А4+, Shade Green. Материал: пластик со структурой, имитирующий ткань. Вместимость: до 300 листов.  Первичный пластик.</t>
  </si>
  <si>
    <t>1509-16-A</t>
  </si>
  <si>
    <t>Папка на резинках, А4+, Shade Violet</t>
  </si>
  <si>
    <t>https://axent.com.ru/sites/default/files/photoproduct/1509-16-A_1.jpg</t>
  </si>
  <si>
    <t>45817</t>
  </si>
  <si>
    <t>4251458799503</t>
  </si>
  <si>
    <t>Папка на резинках, А4+, Shade Violet. Материал: пластик со структурой, имитирующий ткань. Вместимость: до 300 листов.  Первичный пластик.</t>
  </si>
  <si>
    <t>1509-19-A</t>
  </si>
  <si>
    <t>Папка на резинках, А4+, Tartan Blue</t>
  </si>
  <si>
    <t>https://axent.com.ru/sites/default/files/photoproduct/1509-19-A_1.jpg</t>
  </si>
  <si>
    <t>45847</t>
  </si>
  <si>
    <t>4251458799725</t>
  </si>
  <si>
    <t>Папка на резинках, А4+, Tartan Blue. Материал: пластик со структурой, имитирующий ткань. Вместимость: до 300 листов.  Первичный пластик.</t>
  </si>
  <si>
    <t>1509-17-A</t>
  </si>
  <si>
    <t>Папка на резинках, А4+, Tartan Gray</t>
  </si>
  <si>
    <t>https://axent.com.ru/sites/default/files/photoproduct/1509-17-A_1.jpg</t>
  </si>
  <si>
    <t>45845</t>
  </si>
  <si>
    <t>4251458799701</t>
  </si>
  <si>
    <t>Папка на резинках, А4+, Tartan Gray. Материал: пластик со структурой, имитирующий ткань. Вместимость: до 300 листов.  Первичный пластик.</t>
  </si>
  <si>
    <t>1509-18-A</t>
  </si>
  <si>
    <t>Папка на резинках, А4+, Tartan Green</t>
  </si>
  <si>
    <t>https://axent.com.ru/sites/default/files/photoproduct/1509-18-A_1.jpg</t>
  </si>
  <si>
    <t>45846</t>
  </si>
  <si>
    <t>4251458799718</t>
  </si>
  <si>
    <t>Папка на резинках, А4+, Tartan Green. Материал: пластик со структурой, имитирующий ткань. Вместимость: до 300 листов.  Первичный пластик.</t>
  </si>
  <si>
    <t>1509-20-A</t>
  </si>
  <si>
    <t>Папка на резинках, А4+, Tartan Olive</t>
  </si>
  <si>
    <t>https://axent.com.ru/sites/default/files/photoproduct/1509-20-A_1.jpg</t>
  </si>
  <si>
    <t>45905</t>
  </si>
  <si>
    <t>4063276034250</t>
  </si>
  <si>
    <t>Папка на резинках, А4+, Tartan Olive. Материал: пластик со структурой, имитирующий ткань. Вместимость: до 300 листов.  Первичный пластик.</t>
  </si>
  <si>
    <t>1514-26-A</t>
  </si>
  <si>
    <t>Папка на резинках, А5, Pastelini, желтая</t>
  </si>
  <si>
    <t>https://axent.com.ru/sites/default/files/photoproduct/1514-26-A_1.jpg</t>
  </si>
  <si>
    <t>43851</t>
  </si>
  <si>
    <t>100/600</t>
  </si>
  <si>
    <t>4251458793532</t>
  </si>
  <si>
    <t>Папка на резинках, А5, Pastelini, желтая. Толщина пластика: 410 мкм. Вместимость: до 300 листов.  Первичный пластик.</t>
  </si>
  <si>
    <t>1514-18-A</t>
  </si>
  <si>
    <t>Папка на резинках, А5, Pastelini, мятная</t>
  </si>
  <si>
    <t>https://axent.com.ru/sites/default/files/photoproduct/1514-18-A_1.jpg</t>
  </si>
  <si>
    <t>43850</t>
  </si>
  <si>
    <t>4251458793549</t>
  </si>
  <si>
    <t>Папка на резинках, А5, Pastelini, мятная. Толщина пластика: 410 мкм. Вместимость: до 300 листов.  Первичный пластик.</t>
  </si>
  <si>
    <t>1514-09-A</t>
  </si>
  <si>
    <t>Папка на резинках, А5, Pastelini, неомята</t>
  </si>
  <si>
    <t>https://axent.com.ru/sites/default/files/photoproduct/1514-09-A_1.jpg</t>
  </si>
  <si>
    <t>43847</t>
  </si>
  <si>
    <t>4251458793556</t>
  </si>
  <si>
    <t>Папка на резинках, А5, Pastelini, неомята. Толщина пластика: 410 мкм. Вместимость: до 300 листов.  Первичный пластик.</t>
  </si>
  <si>
    <t>1514-42-A</t>
  </si>
  <si>
    <t>Папка на резинках, А5, Pastelini, персиковая</t>
  </si>
  <si>
    <t>https://axent.com.ru/sites/default/files/photoproduct/1514-42-A_1.jpg</t>
  </si>
  <si>
    <t>43854</t>
  </si>
  <si>
    <t>4251458793563</t>
  </si>
  <si>
    <t>Папка на резинках, А5, Pastelini, персиковая. Толщина пластика: 410 мкм. Вместимость: до 300 листов.  Первичный пластик.</t>
  </si>
  <si>
    <t>1514-10-A</t>
  </si>
  <si>
    <t>Папка на резинках, А5, Pastelini, розовая</t>
  </si>
  <si>
    <t>https://axent.com.ru/sites/default/files/photoproduct/1514-10-A_1.jpg</t>
  </si>
  <si>
    <t>43848</t>
  </si>
  <si>
    <t>4251458793570</t>
  </si>
  <si>
    <t>Папка на резинках, А5, Pastelini, розовая. Толщина пластика: 410 мкм. Вместимость: до 300 листов.  Первичный пластик.</t>
  </si>
  <si>
    <t>1514-36-A</t>
  </si>
  <si>
    <t>Папка на резинках, А5, Pastelini, сиреневая</t>
  </si>
  <si>
    <t>https://axent.com.ru/sites/default/files/photoproduct/1514-36-A_1.jpg</t>
  </si>
  <si>
    <t>43853</t>
  </si>
  <si>
    <t>4251458793525</t>
  </si>
  <si>
    <t>Папка на резинках, А5, Pastelini, сиреневая. Толщина пластика: 410 мкм. Вместимость: до 300 листов.  Первичный пластик.</t>
  </si>
  <si>
    <t>3.09 Папки на молнии</t>
  </si>
  <si>
    <t>1407-00-A</t>
  </si>
  <si>
    <t>Папка на молнии В5, прозрачная, ассорти</t>
  </si>
  <si>
    <t>http://axent.com.ru/sites/default/files/photoproduct/1407-00-A_1.jpg</t>
  </si>
  <si>
    <t>Axent_1407_08163</t>
  </si>
  <si>
    <t>1/12/120/480</t>
  </si>
  <si>
    <t>4250266207446</t>
  </si>
  <si>
    <t>Папка-конверт на молнии, B5. Размер: 230мм*170мм. Материал: полипропилен,  уплотненный переплётом из синтетических нитей. Вместимость: до 250 листов. Ассортимент прозрачных цветов: красный, жёлтый, зелёный, синий. Первичный пластик.</t>
  </si>
  <si>
    <t>1406-00-A</t>
  </si>
  <si>
    <t>Папка на молнии, А4, прозрачная, ассорти</t>
  </si>
  <si>
    <t>http://axent.com.ru/sites/default/files/photoproduct/1406-00-A_1.jpg</t>
  </si>
  <si>
    <t>Axent_1406_08162</t>
  </si>
  <si>
    <t>4250266207439</t>
  </si>
  <si>
    <t>Папка-конверт на молнии,  A4. Материал: полипропилен, уплотненный переплётом из синтетических нитей. Вместимость: до 250 листов. Ассортимент прозрачных цветов: красный, жёлтый, зелёный, синий. Первичный пластик.</t>
  </si>
  <si>
    <t>1801-25-A</t>
  </si>
  <si>
    <t>Папка объемная на молнии А4, прозрачная желтая</t>
  </si>
  <si>
    <t>https://axent.com.ru/sites/default/files/photoproduct/1801-25-A_1.jpg</t>
  </si>
  <si>
    <t>41308_1801-25-A</t>
  </si>
  <si>
    <t>1/24/96</t>
  </si>
  <si>
    <t>4251458736201</t>
  </si>
  <si>
    <t>Папка объемная на молнии, А4. Ширина корешка: 30 мм. Вместимость: до 300 листов. Материал: полипропилен с тканевой окантовкой. Толщина пластика: 550 мкм. Первичный пластик.</t>
  </si>
  <si>
    <t>1801-26-A</t>
  </si>
  <si>
    <t>Папка объемная на молнии А4, прозрачная зеленая</t>
  </si>
  <si>
    <t>https://axent.com.ru/sites/default/files/photoproduct/1801-26-A_1.jpg</t>
  </si>
  <si>
    <t>39684_1801-26-A</t>
  </si>
  <si>
    <t>4251458736188</t>
  </si>
  <si>
    <t>1801-24-A</t>
  </si>
  <si>
    <t>Папка объемная на молнии А4, прозрачная красная</t>
  </si>
  <si>
    <t>https://axent.com.ru/sites/default/files/photoproduct/1801-24-A_1.jpg</t>
  </si>
  <si>
    <t>39685_1801-24-A</t>
  </si>
  <si>
    <t>4251458736195</t>
  </si>
  <si>
    <t>1801-22-A</t>
  </si>
  <si>
    <t>Папка объемная на молнии А4, прозрачная синяя</t>
  </si>
  <si>
    <t>https://axent.com.ru/sites/default/files/photoproduct/1801-22-A_1.jpg</t>
  </si>
  <si>
    <t>39683_1801-22-A</t>
  </si>
  <si>
    <t>4251458736171</t>
  </si>
  <si>
    <t>1807-91-A</t>
  </si>
  <si>
    <t>Папка объемная на молнии А4+, Colourful Feather 01</t>
  </si>
  <si>
    <t>https://axent.com.ru/sites/default/files/photoproduct/1807-91-A_1.jpg</t>
  </si>
  <si>
    <t>45398</t>
  </si>
  <si>
    <t>4251458797028</t>
  </si>
  <si>
    <t>Папка объемная на молнии А4+, Colourful Feather. Материал пластик с блестками + тканевая окантовка. Плотность 400 мкм. Вместимость: до 300 листов.  Первичный пластик.</t>
  </si>
  <si>
    <t>1807-92-A</t>
  </si>
  <si>
    <t>Папка объемная на молнии А4+, Colourful Feather 02</t>
  </si>
  <si>
    <t>https://axent.com.ru/sites/default/files/photoproduct/1807-92-A_1.jpg</t>
  </si>
  <si>
    <t>45399</t>
  </si>
  <si>
    <t>4251458797035</t>
  </si>
  <si>
    <t>1807-93-A</t>
  </si>
  <si>
    <t>Папка объемная на молнии А4+, Colourful Feather 03</t>
  </si>
  <si>
    <t>https://axent.com.ru/sites/default/files/photoproduct/1807-93-A_1.jpg</t>
  </si>
  <si>
    <t>45400</t>
  </si>
  <si>
    <t>4251458797042</t>
  </si>
  <si>
    <t>1807-94-A</t>
  </si>
  <si>
    <t>Папка объемная на молнии А4+, Colourful Feather 04</t>
  </si>
  <si>
    <t>https://axent.com.ru/sites/default/files/photoproduct/1807-94-A_1.jpg</t>
  </si>
  <si>
    <t>45401</t>
  </si>
  <si>
    <t>4251458797059</t>
  </si>
  <si>
    <t>1808-91-A</t>
  </si>
  <si>
    <t>Папка объемная на молнии А5+, Colourful Feather 01</t>
  </si>
  <si>
    <t>https://axent.com.ru/sites/default/files/photoproduct/1808-91-A_1.jpg</t>
  </si>
  <si>
    <t>45402</t>
  </si>
  <si>
    <t>4251458797066</t>
  </si>
  <si>
    <t>Папка объемная на молнии А5+, Colourful Feather. Материал пластик с блестками + тканевая окантовка. Плотность 400 мкм. Вместимость: до 300 листов.  Первичный пластик.</t>
  </si>
  <si>
    <t>1808-92-A</t>
  </si>
  <si>
    <t>Папка объемная на молнии А5+, Colourful Feather 02</t>
  </si>
  <si>
    <t>https://axent.com.ru/sites/default/files/photoproduct/1808-92-A_1.jpg</t>
  </si>
  <si>
    <t>45403</t>
  </si>
  <si>
    <t>4251458797073</t>
  </si>
  <si>
    <t>1808-93-A</t>
  </si>
  <si>
    <t>Папка объемная на молнии А5+, Colourful Feather 03</t>
  </si>
  <si>
    <t>https://axent.com.ru/sites/default/files/photoproduct/1808-93-A_1.jpg</t>
  </si>
  <si>
    <t>45404</t>
  </si>
  <si>
    <t>4251458797080</t>
  </si>
  <si>
    <t>1808-94-A</t>
  </si>
  <si>
    <t>Папка объемная на молнии А5+, Colourful Feather 04</t>
  </si>
  <si>
    <t>https://axent.com.ru/sites/default/files/photoproduct/1808-94-A_1.jpg</t>
  </si>
  <si>
    <t>45405</t>
  </si>
  <si>
    <t>4251458797097</t>
  </si>
  <si>
    <t>1802-25-A</t>
  </si>
  <si>
    <t>Папка объемная на молнии В5, желтая</t>
  </si>
  <si>
    <t>https://axent.com.ru/sites/default/files/photoproduct/1802-25-A_1.jpg</t>
  </si>
  <si>
    <t>39682_1802-25-A</t>
  </si>
  <si>
    <t>1/48/192</t>
  </si>
  <si>
    <t>4251458736164</t>
  </si>
  <si>
    <t>Папка объемная на молнии. Размер: 280*210 мм. Ширина корешка: 30 мм. Вместимость: до 300 листов. Материал: полипропилен с тканевой окантовкой. Толщина пластика: 550 мкм. Первичный пластик.</t>
  </si>
  <si>
    <t>1802-26-A</t>
  </si>
  <si>
    <t>Папка объемная на молнии В5, зеленая</t>
  </si>
  <si>
    <t>https://axent.com.ru/sites/default/files/photoproduct/1802-26-A_1.jpg</t>
  </si>
  <si>
    <t>39680_1802-26-A</t>
  </si>
  <si>
    <t>4251458736140</t>
  </si>
  <si>
    <t>1802-24-A</t>
  </si>
  <si>
    <t>Папка объемная на молнии В5, красная</t>
  </si>
  <si>
    <t>https://axent.com.ru/sites/default/files/photoproduct/1802-24-A_1.jpg</t>
  </si>
  <si>
    <t>39681_1802-24-A</t>
  </si>
  <si>
    <t>4251458736157</t>
  </si>
  <si>
    <t>1802-22-A</t>
  </si>
  <si>
    <t>Папка объемная на молнии В5, синяя</t>
  </si>
  <si>
    <t>https://axent.com.ru/sites/default/files/photoproduct/1802-22-A_1.jpg</t>
  </si>
  <si>
    <t>39679_1802-22-A</t>
  </si>
  <si>
    <t>4251458736133</t>
  </si>
  <si>
    <t>1804-05-A</t>
  </si>
  <si>
    <t>Папка объемная на молнии, А4+, BBH 05</t>
  </si>
  <si>
    <t>https://axent.com.ru/sites/default/files/photoproduct/1804-05-A_1.jpg</t>
  </si>
  <si>
    <t>45369</t>
  </si>
  <si>
    <t>4251458796748</t>
  </si>
  <si>
    <t>Папка объемная на молнии, А4+, BBH 05. Материал: пластик со структурой, имитирующий ткань. Вместимость: до 300 листов.  Первичный пластик.</t>
  </si>
  <si>
    <t>1804-06-A</t>
  </si>
  <si>
    <t>Папка объемная на молнии, А4+, BBH 06</t>
  </si>
  <si>
    <t>https://axent.com.ru/sites/default/files/photoproduct/1804-06-A_1.jpg</t>
  </si>
  <si>
    <t>45370</t>
  </si>
  <si>
    <t>4251458796755</t>
  </si>
  <si>
    <t>Папка объемная на молнии, А4+, BBH 06. Материал: пластик со структурой, имитирующий ткань. Вместимость: до 300 листов.  Первичный пластик.</t>
  </si>
  <si>
    <t>1804-07-A</t>
  </si>
  <si>
    <t>Папка объемная на молнии, А4+, BBH 07</t>
  </si>
  <si>
    <t>https://axent.com.ru/sites/default/files/photoproduct/1804-07-A_1.jpg</t>
  </si>
  <si>
    <t>45371</t>
  </si>
  <si>
    <t>4251458796762</t>
  </si>
  <si>
    <t>Папка объемная на молнии, А4+, BBH 07. Материал: пластик со структурой, имитирующий ткань. Вместимость: до 300 листов.  Первичный пластик.</t>
  </si>
  <si>
    <t>1804-08-A</t>
  </si>
  <si>
    <t>Папка объемная на молнии, А4+, BBH 08</t>
  </si>
  <si>
    <t>https://axent.com.ru/sites/default/files/photoproduct/1804-08-A_1.jpg</t>
  </si>
  <si>
    <t>45372</t>
  </si>
  <si>
    <t>4251458796779</t>
  </si>
  <si>
    <t>Папка объемная на молнии, А4+, BBH 08. Материал: пластик со структурой, имитирующий ткань. Вместимость: до 300 листов.  Первичный пластик.</t>
  </si>
  <si>
    <t>1804-14-A</t>
  </si>
  <si>
    <t>Папка объемная на молнии, А4+, Shade Coral</t>
  </si>
  <si>
    <t>https://axent.com.ru/sites/default/files/photoproduct/1804-14-A_1.jpg</t>
  </si>
  <si>
    <t>45807</t>
  </si>
  <si>
    <t>4251458799404</t>
  </si>
  <si>
    <t>Папка объемная на молнии, А4+, Shade Coral. Материал: пластик со структурой, имитирующий ткань. Вместимость: до 300 листов.  Первичный пластик.</t>
  </si>
  <si>
    <t>1804-13-A</t>
  </si>
  <si>
    <t>Папка объемная на молнии, А4+, Shade Gray</t>
  </si>
  <si>
    <t>https://axent.com.ru/sites/default/files/photoproduct/1804-13-A_1.jpg</t>
  </si>
  <si>
    <t>45806</t>
  </si>
  <si>
    <t>4251458799398</t>
  </si>
  <si>
    <t>Папка объемная на молнии, А4+, Shade Gray. Материал: пластик со структурой, имитирующий ткань. Вместимость: до 300 листов.  Первичный пластик.</t>
  </si>
  <si>
    <t>1804-15-A</t>
  </si>
  <si>
    <t>Папка объемная на молнии, А4+, Shade Green</t>
  </si>
  <si>
    <t>https://axent.com.ru/sites/default/files/photoproduct/1804-15-A_1.jpg</t>
  </si>
  <si>
    <t>45808</t>
  </si>
  <si>
    <t>4251458799411</t>
  </si>
  <si>
    <t>Папка объемная на молнии, А4+, Shade Green. Материал: пластик со структурой, имитирующий ткань. Вместимость: до 300 листов.  Первичный пластик.</t>
  </si>
  <si>
    <t>1804-16-A</t>
  </si>
  <si>
    <t>Папка объемная на молнии, А4+, Shade Violet</t>
  </si>
  <si>
    <t>https://axent.com.ru/sites/default/files/photoproduct/1804-16-A_1.jpg</t>
  </si>
  <si>
    <t>45809</t>
  </si>
  <si>
    <t>4251458799428</t>
  </si>
  <si>
    <t>Папка объемная на молнии, А4+, Shade Violet. Материал: пластик со структурой, имитирующий ткань. Вместимость: до 300 листов.  Первичный пластик.</t>
  </si>
  <si>
    <t>1804-19-A</t>
  </si>
  <si>
    <t>Папка объемная на молнии, А4+, Tartan Blue</t>
  </si>
  <si>
    <t>https://axent.com.ru/sites/default/files/photoproduct/1804-19-A_1.jpg</t>
  </si>
  <si>
    <t>45844</t>
  </si>
  <si>
    <t>4251458799695</t>
  </si>
  <si>
    <t>Папка объемная на молнии, А4+, Tartan Blue. Материал: пластик со структурой, имитирующий ткань. Вместимость: до 300 листов.  Первичный пластик.</t>
  </si>
  <si>
    <t>1804-17-A</t>
  </si>
  <si>
    <t>Папка объемная на молнии, А4+, Tartan Gray</t>
  </si>
  <si>
    <t>https://axent.com.ru/sites/default/files/photoproduct/1804-17-A_1.jpg</t>
  </si>
  <si>
    <t>45840</t>
  </si>
  <si>
    <t>4251458799671</t>
  </si>
  <si>
    <t>Папка объемная на молнии, А4+, Tartan Gray. Материал: пластик со структурой, имитирующий ткань. Вместимость: до 300 листов.  Первичный пластик.</t>
  </si>
  <si>
    <t>1804-18-A</t>
  </si>
  <si>
    <t>Папка объемная на молнии, А4+, Tartan Green</t>
  </si>
  <si>
    <t>https://axent.com.ru/sites/default/files/photoproduct/1804-18-A_1.jpg</t>
  </si>
  <si>
    <t>45843</t>
  </si>
  <si>
    <t>4251458799688</t>
  </si>
  <si>
    <t>Папка объемная на молнии, А4+, Tartan Green. Материал: пластик со структурой, имитирующий ткань. Вместимость: до 300 листов.  Первичный пластик.</t>
  </si>
  <si>
    <t>1804-20-A</t>
  </si>
  <si>
    <t>Папка объемная на молнии, А4+, Tartan Olive</t>
  </si>
  <si>
    <t>https://axent.com.ru/sites/default/files/photoproduct/1804-20-A_1.jpg</t>
  </si>
  <si>
    <t>45904</t>
  </si>
  <si>
    <t>4063276034243</t>
  </si>
  <si>
    <t>Папка объемная на молнии, А4+, Tartan Olive. Материал: пластик со структурой, имитирующий ткань. Вместимость: до 300 листов.  Первичный пластик.</t>
  </si>
  <si>
    <t>1805-05-A</t>
  </si>
  <si>
    <t>Папка объемная на молнии, А5+, BBH 05</t>
  </si>
  <si>
    <t>https://axent.com.ru/sites/default/files/photoproduct/1805-05-A_1.jpg</t>
  </si>
  <si>
    <t>45374</t>
  </si>
  <si>
    <t>4251458796786</t>
  </si>
  <si>
    <t>Папка объемная на молнии, А5+, BBH 05. Материал: пластик со структурой, имитирующий ткань. Вместимость: до 300 листов.  Первичный пластик.</t>
  </si>
  <si>
    <t>1805-06-A</t>
  </si>
  <si>
    <t>Папка объемная на молнии, А5+, BBH 06</t>
  </si>
  <si>
    <t>https://axent.com.ru/sites/default/files/photoproduct/1805-06-A_1.jpg</t>
  </si>
  <si>
    <t>45375</t>
  </si>
  <si>
    <t>4251458796793</t>
  </si>
  <si>
    <t>Папка объемная на молнии, А5+, BBH 06. Материал: пластик со структурой, имитирующий ткань. Вместимость: до 300 листов.  Первичный пластик.</t>
  </si>
  <si>
    <t>1805-07-A</t>
  </si>
  <si>
    <t>Папка объемная на молнии, А5+, BBH 07</t>
  </si>
  <si>
    <t>https://axent.com.ru/sites/default/files/photoproduct/1805-07-A_1.jpg</t>
  </si>
  <si>
    <t>45376</t>
  </si>
  <si>
    <t>4251458796809</t>
  </si>
  <si>
    <t>Папка объемная на молнии, А5+, BBH 07. Материал: пластик со структурой, имитирующий ткань. Вместимость: до 300 листов.  Первичный пластик.</t>
  </si>
  <si>
    <t>1805-08-A</t>
  </si>
  <si>
    <t>Папка объемная на молнии, А5+, BBH 08</t>
  </si>
  <si>
    <t>https://axent.com.ru/sites/default/files/photoproduct/1805-08-A_1.jpg</t>
  </si>
  <si>
    <t>45377</t>
  </si>
  <si>
    <t>4251458796816</t>
  </si>
  <si>
    <t>Папка объемная на молнии, А5+, BBH 08. Материал: пластик со структурой, имитирующий ткань. Вместимость: до 300 листов.  Первичный пластик.</t>
  </si>
  <si>
    <t>1805-10-A</t>
  </si>
  <si>
    <t>Папка объемная на молнии, А5+, Fleur, розовая</t>
  </si>
  <si>
    <t>https://yadi.sk/i/aObVoUa57GdNWw</t>
  </si>
  <si>
    <t>42122_1805-10-A</t>
  </si>
  <si>
    <t>4251458773718</t>
  </si>
  <si>
    <t>Папка объемная на молнии, А5+, Fleur, розовая. Материал: двухслойный пластик со структурой, имитирующей ткань. Вместимость: до 300 листов.  Первичный пластик.</t>
  </si>
  <si>
    <t>1805-14-A</t>
  </si>
  <si>
    <t>Папка объемная на молнии, А5+, Shade Coral</t>
  </si>
  <si>
    <t>https://axent.com.ru/sites/default/files/photoproduct/1805-14-A_1.jpg</t>
  </si>
  <si>
    <t>45811</t>
  </si>
  <si>
    <t>4251458799442</t>
  </si>
  <si>
    <t>Папка объемная на молнии, А5+, Shade Coral. Материал: пластик со структурой, имитирующий ткань. Вместимость: до 300 листов.  Первичный пластик.</t>
  </si>
  <si>
    <t>1805-13-A</t>
  </si>
  <si>
    <t>Папка объемная на молнии, А5+, Shade Gray</t>
  </si>
  <si>
    <t>https://axent.com.ru/sites/default/files/photoproduct/1805-13-A_1.jpg</t>
  </si>
  <si>
    <t>45810</t>
  </si>
  <si>
    <t>4251458799435</t>
  </si>
  <si>
    <t>Папка объемная на молнии, А5+, Shade Gray. Материал: пластик со структурой, имитирующий ткань. Вместимость: до 300 листов.  Первичный пластик.</t>
  </si>
  <si>
    <t>1805-15-A</t>
  </si>
  <si>
    <t>Папка объемная на молнии, А5+, Shade Green</t>
  </si>
  <si>
    <t>https://axent.com.ru/sites/default/files/photoproduct/1805-15-A_1.jpg</t>
  </si>
  <si>
    <t>45812</t>
  </si>
  <si>
    <t>4251458799459</t>
  </si>
  <si>
    <t>Папка объемная на молнии, А5+, Shade Green. Материал: пластик со структурой, имитирующий ткань. Вместимость: до 300 листов.  Первичный пластик.</t>
  </si>
  <si>
    <t>1805-16-A</t>
  </si>
  <si>
    <t>Папка объемная на молнии, А5+, Shade Violet</t>
  </si>
  <si>
    <t>https://axent.com.ru/sites/default/files/photoproduct/1805-16-A_1.jpg</t>
  </si>
  <si>
    <t>45813</t>
  </si>
  <si>
    <t>4251458799466</t>
  </si>
  <si>
    <t>Папка объемная на молнии, А5+, Shade Violet. Материал: пластик со структурой, имитирующий ткань. Вместимость: до 300 листов.  Первичный пластик.</t>
  </si>
  <si>
    <t>1408-00-A</t>
  </si>
  <si>
    <t>Папка-конверт на молнии, прозрачная, ассорти</t>
  </si>
  <si>
    <t>http://axent.com.ru/sites/default/files/photoproduct/1408-00-A_1.jpg</t>
  </si>
  <si>
    <t>Axent_1408_08164</t>
  </si>
  <si>
    <t>1/12/120/480/720</t>
  </si>
  <si>
    <t>4250266207453</t>
  </si>
  <si>
    <t>Папка-конверт на молнии. Размер: 230*117 мм. Материал: полипропилен,  уплотненный переплётом из синтетических нитей. Вместимость: до 250 листов. Ассортимент прозрачных цветов: красный, жёлтый, зелёный, синий. Первичный пластик.</t>
  </si>
  <si>
    <t>3.10 Папки-уголки</t>
  </si>
  <si>
    <t>1434-26-A</t>
  </si>
  <si>
    <t>Папка-уголок А4, желтая</t>
  </si>
  <si>
    <t>https://axent.com.ru/sites/default/files/photoproduct/1434-26-A_1.jpg</t>
  </si>
  <si>
    <t>37058_1434-26-A</t>
  </si>
  <si>
    <t>10/300/1 200</t>
  </si>
  <si>
    <t>4250804815584</t>
  </si>
  <si>
    <t>Папка-уголок. Вместимость: до 50 листов. Толщина пластика: 170 мкм. Материал - полипропилен. Цвет: желтый. Первичный пластик.</t>
  </si>
  <si>
    <t>1434-25-A</t>
  </si>
  <si>
    <t>Папка-уголок А4, зеленая</t>
  </si>
  <si>
    <t>https://axent.com.ru/sites/default/files/photoproduct/1434-25-A_1.jpg</t>
  </si>
  <si>
    <t>37057_1434-25-A</t>
  </si>
  <si>
    <t>4250804815591</t>
  </si>
  <si>
    <t>Папка-уголок. Вместимость: до 50 листов. Толщина пластика: 170 мкм. Материал - полипропилен. Цвет: зеленый. Первичный пластик.</t>
  </si>
  <si>
    <t>1434-24-A</t>
  </si>
  <si>
    <t>Папка-уголок А4, красная</t>
  </si>
  <si>
    <t>https://axent.com.ru/sites/default/files/photoproduct/1434-24-A_1.jpg</t>
  </si>
  <si>
    <t>37056_1434-24-A</t>
  </si>
  <si>
    <t>4250804815577</t>
  </si>
  <si>
    <t>Папка-уголок. Вместимость: до 50 листов. Толщина пластика: 170 мкм. Материал - полипропилен. Цвет: красный. Первичный пластик.</t>
  </si>
  <si>
    <t>1434-27-A</t>
  </si>
  <si>
    <t>Папка-уголок А4, прозрачная</t>
  </si>
  <si>
    <t>https://axent.com.ru/sites/default/files/photoproduct/1434-27-A_1.jpg</t>
  </si>
  <si>
    <t>37059_1434-27-A</t>
  </si>
  <si>
    <t>4250804815607</t>
  </si>
  <si>
    <t>Папка-уголок. Вместимость: до 50 листов. Толщина пластика: 170 мкм. Материал - полипропилен. Цвет: прозрачный. Первичный пластик.</t>
  </si>
  <si>
    <t>1434-22-A</t>
  </si>
  <si>
    <t>Папка-уголок А4, синяя</t>
  </si>
  <si>
    <t>https://axent.com.ru/sites/default/files/photoproduct/1434-22-A_1.jpg</t>
  </si>
  <si>
    <t>37055_1434-22-A</t>
  </si>
  <si>
    <t>4250804815560</t>
  </si>
  <si>
    <t>Папка-уголок. Вместимость: до 50 листов. Толщина пластика: 170 мкм. Материал - полипропилен. Цвет: синий. Первичный пластик.</t>
  </si>
  <si>
    <t>3.11 Разделители</t>
  </si>
  <si>
    <t>1931-10-A</t>
  </si>
  <si>
    <t>Разделитель страниц 1-31 цветной</t>
  </si>
  <si>
    <t>https://axent.com.ru/sites/default/files/photoproduct/1931-10-A_1.jpg</t>
  </si>
  <si>
    <t>45626</t>
  </si>
  <si>
    <t>25/200</t>
  </si>
  <si>
    <t>4251458798681</t>
  </si>
  <si>
    <t>Разделители страниц, А4. Материал: полипропилен.Толщина пластика:130 мкм. 31 раздел. Универсальная перфорация, лист описи. Первичный пластик.</t>
  </si>
  <si>
    <t>1912-01-A</t>
  </si>
  <si>
    <t>Разделитель страниц цветной, 12 разделов</t>
  </si>
  <si>
    <t>http://axent.com.ru/sites/default/files/photoproduct/1912-01-A_1.jpg</t>
  </si>
  <si>
    <t>Axent_1912_02514</t>
  </si>
  <si>
    <t>4250266202793</t>
  </si>
  <si>
    <t>Разделители страниц.А4.Материал: полипропилен.Толщина пластика: 160мкм. 12 разделов в 6 цветах. Универсальная перфорация, лист описи Первичный пластик.</t>
  </si>
  <si>
    <t>3.12 Файлы</t>
  </si>
  <si>
    <t>2003-00-A</t>
  </si>
  <si>
    <t>Файл А3, глянцевый, 40мкм (100 шт.), вертик.</t>
  </si>
  <si>
    <t>http://axent.com.ru/sites/default/files/photoproduct/2003-00-a_1.jpg</t>
  </si>
  <si>
    <t>30316_2003-A</t>
  </si>
  <si>
    <t>100</t>
  </si>
  <si>
    <t>4250266205039</t>
  </si>
  <si>
    <t>Файл А3, глянцевый. Материал: полипропилен. Плотность: 40 мкм. Вертикальная загрузка. Универсальная перфорация. Страна-производитель: Китай.</t>
  </si>
  <si>
    <t>2006-00-A</t>
  </si>
  <si>
    <t>Файл А3, глянцевый, 40мкм (100 шт.), горизонт.</t>
  </si>
  <si>
    <t>http://axent.com.ru/sites/default/files/photoproduct/2006-00-A_1.jpg</t>
  </si>
  <si>
    <t>30315_2006-00-A</t>
  </si>
  <si>
    <t>4250266209273</t>
  </si>
  <si>
    <t>Файл А3, глянцевый. Материал: полипропилен. Плотность: 40 мкм. Горизонтальная загрузка. Универсальная перфорация. Страна-производитель: Китай.</t>
  </si>
  <si>
    <t>2007-00-A</t>
  </si>
  <si>
    <t>Файл А4+, глянцевый, 30мкм (100 шт.)</t>
  </si>
  <si>
    <t>http://axent.com.ru/sites/default/files/photoproduct/2007-00-A_1.jpg</t>
  </si>
  <si>
    <t>Axent_2007_30312</t>
  </si>
  <si>
    <t>4250266209624</t>
  </si>
  <si>
    <t>Файл А4, глянцевый. Материал: полипропилен. Плотность: 30 мкм. Вертикальная загрузка. Универсальная перфорация. 100 штук в упаковке. Страна-производитель: Китай.</t>
  </si>
  <si>
    <t>2004-00-A</t>
  </si>
  <si>
    <t>Файл А4+, глянцевый, 40мкм (100 шт.)</t>
  </si>
  <si>
    <t>http://axent.com.ru/sites/default/files/photoproduct/2004-00-A_1.jpg</t>
  </si>
  <si>
    <t>Axent_2004_2007_30311</t>
  </si>
  <si>
    <t>4250266204995</t>
  </si>
  <si>
    <t>Файл А4, глянцевый. Материал: полипропилен. Плотность: 40 мкм. Вертикальная загрузка. Универсальная перфорация. 100 штук в упаковке. Страна-производитель: Китай.</t>
  </si>
  <si>
    <t>2005-00-A</t>
  </si>
  <si>
    <t>Файл А5, глянцевый, 40мкм (100 шт.)</t>
  </si>
  <si>
    <t>http://axent.com.ru/sites/default/files/photoproduct/2005-00-A_1.jpg</t>
  </si>
  <si>
    <t>30323</t>
  </si>
  <si>
    <t>4250266205053</t>
  </si>
  <si>
    <t>Файл А5, глянцевый. Материал: полипропилен. Плотность: 40 мкм.Вертикальная загрузка. Универсальная перфорация. 100 штук в упаковке. Страна-производитель: Китай.</t>
  </si>
  <si>
    <t>3.13 Расходные материалы для офисной техники</t>
  </si>
  <si>
    <t>2090-A</t>
  </si>
  <si>
    <t>Пленка для ламинирования 100 мкм, A3 (303x426 мм), 100 шт.</t>
  </si>
  <si>
    <t>https://axent.com.ru/sites/default/files/photoproduct/2090-A_1.jpg</t>
  </si>
  <si>
    <t>45488</t>
  </si>
  <si>
    <t>4063276033413</t>
  </si>
  <si>
    <t>Пленка для ламинирования глянцевая. Толщина 100 мкм. Формат А3. 100 штук в упаковке. Страна-производитель: Китай.</t>
  </si>
  <si>
    <t>2030-A</t>
  </si>
  <si>
    <t>Пленка для ламинирования 100 мкм, A4 (216x303мм), 100шт.</t>
  </si>
  <si>
    <t>https://axent.com.ru/sites/default/files/photoproduct/2030-A_1.jpg</t>
  </si>
  <si>
    <t>36774</t>
  </si>
  <si>
    <t>4250266240160</t>
  </si>
  <si>
    <t>Пленка для ламинирования глянцевая. Толщина 100 мкм. Формат А4. 100 штук в упаковке. Страна-производитель: Китай.</t>
  </si>
  <si>
    <t>2080-A</t>
  </si>
  <si>
    <t>Пленка для ламинирования 100 мкм, A5 (154х216мм), 100шт.</t>
  </si>
  <si>
    <t>https://axent.com.ru/sites/default/files/photoproduct/2080-A_1.jpg</t>
  </si>
  <si>
    <t>39970</t>
  </si>
  <si>
    <t>4251458764167</t>
  </si>
  <si>
    <t>Пленка для ламинирования глянцевая. Толщина 100 мкм. Формат А5. 100 штук в упаковке. Страна-производитель: Китай.</t>
  </si>
  <si>
    <t>2060-A</t>
  </si>
  <si>
    <t>Пленка для ламинирования 100 мкм, A6 (111x154мм), 100шт.</t>
  </si>
  <si>
    <t>https://axent.com.ru/sites/default/files/photoproduct/2060-A_1.jpg</t>
  </si>
  <si>
    <t>36777_2060-A</t>
  </si>
  <si>
    <t>40</t>
  </si>
  <si>
    <t>4250266240177</t>
  </si>
  <si>
    <t>Пленка для ламинирования глянцевая. Толщина 100 мкм. Формат А6. 100 штук в упаковке. Страна-производитель: Китай.</t>
  </si>
  <si>
    <t>2040-A</t>
  </si>
  <si>
    <t>Пленка для ламинирования 125 мкм, A4 (216x303мм), 100шт.</t>
  </si>
  <si>
    <t>https://axent.com.ru/sites/default/files/photoproduct/2040-A_1.jpg</t>
  </si>
  <si>
    <t>36775</t>
  </si>
  <si>
    <t>4250266240184</t>
  </si>
  <si>
    <t>Пленка для ламинирования глянцевая. Толщина 125 мкм. Формат А4. 100 штук в упаковке. Страна-производитель: Китай.</t>
  </si>
  <si>
    <t>2010-A</t>
  </si>
  <si>
    <t>Пленка для ламинирования 75 мкм, A4 (216x303мм), 100шт.</t>
  </si>
  <si>
    <t>https://axent.com.ru/sites/default/files/photoproduct/2010-A_1.jpg</t>
  </si>
  <si>
    <t>36772</t>
  </si>
  <si>
    <t>4250266240191</t>
  </si>
  <si>
    <t>Пленка для ламинирования глянцевая. Толщина 75 мкм. Формат А4. 100 штук в упаковке. Страна-производитель: Китай.</t>
  </si>
  <si>
    <t>2020-A</t>
  </si>
  <si>
    <t>Пленка для ламинирования 80 мкм, A4 (216x303мм), 100шт.</t>
  </si>
  <si>
    <t>https://axent.com.ru/sites/default/files/photoproduct/2020-A_1.jpg</t>
  </si>
  <si>
    <t>36773</t>
  </si>
  <si>
    <t>4250266240207</t>
  </si>
  <si>
    <t>Пленка для ламинирования глянцевая. Толщина 80 мкм. Формат А4. 100 штук в упаковке. Страна-производитель: Китай.</t>
  </si>
  <si>
    <t>2050-A</t>
  </si>
  <si>
    <t>Пленка для ламинирования 80 мкм, A5 (154х216мм), 100шт.</t>
  </si>
  <si>
    <t>https://axent.com.ru/sites/default/files/photoproduct/2050-A_1.jpg</t>
  </si>
  <si>
    <t>36776</t>
  </si>
  <si>
    <t>4250266240221</t>
  </si>
  <si>
    <t>Пленка для ламинирования глянцевая. Толщина 80 мкм. Формат А5. 100 штук в упаковке. Страна-производитель: Китай.</t>
  </si>
  <si>
    <t>3.14 Папка-планшет</t>
  </si>
  <si>
    <t>2513-01-A</t>
  </si>
  <si>
    <t>Папка-планшет 2513-01 черная</t>
  </si>
  <si>
    <t>https://axent.com.ru/sites/default/files/photoproduct/2513-01-A_1.jpg</t>
  </si>
  <si>
    <t>Axent_2513_viz_01_08152</t>
  </si>
  <si>
    <t>4250266205411</t>
  </si>
  <si>
    <t>Папка-планшет. Страна-производитель: Чехия. Материал обложки: винил. Металлический клип. Цвет: черный. Можно тиснить цветной фольгой (белая фольга и слепое тиснение не рекомендовано).</t>
  </si>
  <si>
    <t>2513-02-A</t>
  </si>
  <si>
    <t>Папка-планшет 2513-02 синяя</t>
  </si>
  <si>
    <t>https://axent.com.ru/sites/default/files/photoproduct/2513-02-A_1.jpg</t>
  </si>
  <si>
    <t>Axent_2513_viz_01_08153</t>
  </si>
  <si>
    <t>4250266205435</t>
  </si>
  <si>
    <t>Папка-планшет. Страна-производитель: Чехия. Материал обложки: винил. Металлический клип. Цвет: синий. Можно тиснить цветной фольгой (белая фольга и слепое тиснение не рекомендовано).</t>
  </si>
  <si>
    <t>2514-01-A</t>
  </si>
  <si>
    <t>Папка-планшет 2514-01, Xepter, черная</t>
  </si>
  <si>
    <t>https://axent.com.ru/sites/default/files/photoproduct/2514-01-A_1.jpg</t>
  </si>
  <si>
    <t>Axent_2514_08148</t>
  </si>
  <si>
    <t>4250266205398</t>
  </si>
  <si>
    <t>Папка-планшет. Страна-производитель: Чехия. Материал обложки: Xepter. Металлический клип. Внутренний прозрачный карман. Цвет: черный. Можно тиснить цветной фольгой (белая фольга и слепое тиснение не рекомендовано).</t>
  </si>
  <si>
    <t>2514-02-A</t>
  </si>
  <si>
    <t>Папка-планшет 2514-02, Xepter, синяя</t>
  </si>
  <si>
    <t>https://axent.com.ru/sites/default/files/photoproduct/2514-02-A_1.jpg</t>
  </si>
  <si>
    <t>4250266205374</t>
  </si>
  <si>
    <t>Папка-планшет. Страна-производитель: Чехия. Материал обложки: Xepter. Металлический клип. Внутренний прозрачный карман. Цвет: синий. Можно тиснить цветной фольгой (белая фольга и слепое тиснение не рекомендовано).</t>
  </si>
  <si>
    <t>2514-10-A</t>
  </si>
  <si>
    <t>Папка-планшет 2514-10-A,  Pastelini, розовая</t>
  </si>
  <si>
    <t>https://axent.com.ru/sites/default/files/photoproduct/2514-10-A_1.jpg</t>
  </si>
  <si>
    <t>42918</t>
  </si>
  <si>
    <t>4251458777044</t>
  </si>
  <si>
    <t>Папка-планшет. Страна-производитель: Чехия. Материал обложки: Xepter. Металлический клип. Внутренний прозрачный карман. Цвет: розовый. Можно тиснить цветной фольгой (белая фольга и слепое тиснение не рекомендовано).</t>
  </si>
  <si>
    <t>2514-18-A</t>
  </si>
  <si>
    <t>Папка-планшет 2514-18-A,  Pastelini, мятная</t>
  </si>
  <si>
    <t>https://axent.com.ru/sites/default/files/photoproduct/2514-18-A_1.jpg</t>
  </si>
  <si>
    <t>42919</t>
  </si>
  <si>
    <t>4251458777051</t>
  </si>
  <si>
    <t>Папка-планшет. Страна-производитель: Чехия. Материал обложки: Xepter. Металлический клип. Внутренний прозрачный карман. Цвет: мятный. Можно тиснить цветной фольгой (белая фольга и слепое тиснение не рекомендовано).</t>
  </si>
  <si>
    <t>2514-22-A</t>
  </si>
  <si>
    <t>Папка-планшет 2514-22-A,  Pastelini, голубая</t>
  </si>
  <si>
    <t>https://axent.com.ru/sites/default/files/photoproduct/2514-22-A_1.jpg</t>
  </si>
  <si>
    <t>42921</t>
  </si>
  <si>
    <t>4251458777075</t>
  </si>
  <si>
    <t>Папка-планшет. Страна-производитель: Чехия. Материал обложки: Xepter. Металлический клип. Внутренний прозрачный карман. Цвет: голубой. Можно тиснить цветной фольгой (белая фольга и слепое тиснение не рекомендовано).</t>
  </si>
  <si>
    <t>2514-26-A</t>
  </si>
  <si>
    <t>Папка-планшет 2514-26-A,  Pastelini, желтый</t>
  </si>
  <si>
    <t>https://axent.com.ru/sites/default/files/photoproduct/2514-26-A_1.jpg</t>
  </si>
  <si>
    <t>42922</t>
  </si>
  <si>
    <t>4251458777082</t>
  </si>
  <si>
    <t>Папка-планшет. Страна-производитель: Чехия. Материал обложки: Pastelini. Металлический клип. Внутренний прозрачный карман. Цвет: желтый. Можно тиснить цветной фольгой (белая фольга и слепое тиснение не рекомендовано).</t>
  </si>
  <si>
    <t>2514-36-A</t>
  </si>
  <si>
    <t>Папка-планшет 2514-36-A,  Pastelini, сиреневая</t>
  </si>
  <si>
    <t>https://axent.com.ru/sites/default/files/photoproduct/2514-36-A_1.jpg</t>
  </si>
  <si>
    <t>42920</t>
  </si>
  <si>
    <t>4251458777068</t>
  </si>
  <si>
    <t>Папка-планшет. Страна-производитель: Чехия. Материал обложки: Xepter. Металлический клип. Внутренний прозрачный карман. Цвет: сиреневый. Можно тиснить цветной фольгой (белая фольга и слепое тиснение не рекомендовано).</t>
  </si>
  <si>
    <t>2515-07-A</t>
  </si>
  <si>
    <t>Планшет пластиковый, А4, голубой</t>
  </si>
  <si>
    <t>https://axent.com.ru/sites/default/files/photoproduct/2515-07-A_1.jpg</t>
  </si>
  <si>
    <t>37262_2515-07-A</t>
  </si>
  <si>
    <t>30/120</t>
  </si>
  <si>
    <t>4251458703722</t>
  </si>
  <si>
    <t>Планшет пластиковый, А4. Цвет - голубой. Металлический клип. Толщина пластика: 1500 мкм. Первичный пластик.</t>
  </si>
  <si>
    <t>2515-28-A</t>
  </si>
  <si>
    <t>Планшет пластиковый, А4, дымчатый</t>
  </si>
  <si>
    <t>https://axent.com.ru/sites/default/files/photoproduct/2515-28-A_1.jpg</t>
  </si>
  <si>
    <t>37266_2515-28-A</t>
  </si>
  <si>
    <t>4251458703760</t>
  </si>
  <si>
    <t>Планшет пластиковый, А4. Цвет - дымчатый. Металлический клип. Толщина пластика: 1500 мкм. Первичный пластик.</t>
  </si>
  <si>
    <t>2515-27-A</t>
  </si>
  <si>
    <t>Планшет пластиковый, А4, прозрачный</t>
  </si>
  <si>
    <t>https://axent.com.ru/sites/default/files/photoproduct/2515-27-A_1.jpg</t>
  </si>
  <si>
    <t>4251458703746</t>
  </si>
  <si>
    <t>Планшет пластиковый, А4. Цвет - прозрачный. Металлический клип. Толщина пластика: 1500 мкм. Первичный пластик.</t>
  </si>
  <si>
    <t>2515-10-A</t>
  </si>
  <si>
    <t>Планшет пластиковый, А4, розовый</t>
  </si>
  <si>
    <t>https://axent.com.ru/sites/default/files/photoproduct/2515-10-A_1.jpg</t>
  </si>
  <si>
    <t>37263_2515-10-A</t>
  </si>
  <si>
    <t>4251458703739</t>
  </si>
  <si>
    <t>Планшет пластиковый, А4. Цвет - розовый. Металлический клип. Толщина пластика: 1500 мкм. Первичный пластик.</t>
  </si>
  <si>
    <t>2515-09-A</t>
  </si>
  <si>
    <t>Планшет пластиковый, А4, салатовый</t>
  </si>
  <si>
    <t>https://axent.com.ru/sites/default/files/photoproduct/2515-09-A_1.jpg</t>
  </si>
  <si>
    <t>37265_2515-09-A</t>
  </si>
  <si>
    <t>4251458703753</t>
  </si>
  <si>
    <t>Планшет пластиковый, А4. Цвет - салатовый. Металлический клип. Толщина пластика: 1500 мкм. Первичный пластик.</t>
  </si>
  <si>
    <t>2516-28-A</t>
  </si>
  <si>
    <t>Планшет пластиковый, А5, дымчатый</t>
  </si>
  <si>
    <t>дымчатый</t>
  </si>
  <si>
    <t>https://axent.com.ru/sites/default/files/photoproduct/2516-28-A_1.jpg</t>
  </si>
  <si>
    <t>37271_2516-28-A</t>
  </si>
  <si>
    <t>60/240</t>
  </si>
  <si>
    <t>4251458703814</t>
  </si>
  <si>
    <t>Планшет пластиковый, А5. Цвет - дымчатый. Металлический клип. Толщина пластика: 1500 мкм. Первичный пластик.</t>
  </si>
  <si>
    <t>2516-10-A</t>
  </si>
  <si>
    <t>Планшет пластиковый, А5, розовый</t>
  </si>
  <si>
    <t>https://axent.com.ru/sites/default/files/photoproduct/2516-10-A_1.jpg</t>
  </si>
  <si>
    <t>37268_2516-10-A</t>
  </si>
  <si>
    <t>4251458703784</t>
  </si>
  <si>
    <t>Планшет пластиковый, А5. Цвет - розовый. Металлический клип. Толщина пластика: 1500 мкм. Первичный пластик.</t>
  </si>
  <si>
    <t>2516-09-A</t>
  </si>
  <si>
    <t>Планшет пластиковый, А5, салатовый</t>
  </si>
  <si>
    <t>https://axent.com.ru/sites/default/files/photoproduct/2516-09-A_1.jpg</t>
  </si>
  <si>
    <t>37270_2516-09-A</t>
  </si>
  <si>
    <t>4251458703807</t>
  </si>
  <si>
    <t>Планшет пластиковый, А5. Цвет - салатовый. Металлический клип. Толщина пластика: 1500 мкм. Первичный пластик.</t>
  </si>
  <si>
    <t>04 Канцелярские инструменты</t>
  </si>
  <si>
    <t>4.1 Линейки, транспортиры, треугольники</t>
  </si>
  <si>
    <t>7420-A</t>
  </si>
  <si>
    <t>Линейка алюминиевая, 20 см</t>
  </si>
  <si>
    <t>https://axent.com.ru/sites/default/files/photoproduct/7420-A_1.jpg</t>
  </si>
  <si>
    <t>14544</t>
  </si>
  <si>
    <t>1/12/1 080</t>
  </si>
  <si>
    <t>4250266220766</t>
  </si>
  <si>
    <t>Линейка алюминиевая, 20 см. Две шкалы измерения:сантиметровая и дюймовая. Индивидуальная блистерная упаковка.</t>
  </si>
  <si>
    <t>7430-A</t>
  </si>
  <si>
    <t>Линейка алюминиевая, 30 см</t>
  </si>
  <si>
    <t>https://axent.com.ru/sites/default/files/photoproduct/7430-A_1.jpg</t>
  </si>
  <si>
    <t>14547</t>
  </si>
  <si>
    <t>4250266220773</t>
  </si>
  <si>
    <t>Линейка алюминиевая, 30 см. Две шкалы измерения:сантиметровая и дюймовая. Индивидуальная блистерная упаковка.</t>
  </si>
  <si>
    <t>7320-A</t>
  </si>
  <si>
    <t>Линейка пластиковая, 20 см, прозрачная</t>
  </si>
  <si>
    <t>https://axent.com.ru/sites/default/files/photoproduct/7320-A_1.jpg</t>
  </si>
  <si>
    <t>14535</t>
  </si>
  <si>
    <t>1/70/1 120</t>
  </si>
  <si>
    <t>4250266220698</t>
  </si>
  <si>
    <t>Линейка пластиковая, 20 см, прозрачная. Индивидуальная блистерная упаковка.</t>
  </si>
  <si>
    <t>7330-A</t>
  </si>
  <si>
    <t>Линейка пластиковая, 30 см, прозрачная</t>
  </si>
  <si>
    <t>https://axent.com.ru/sites/default/files/photoproduct/7330-A_1.jpg</t>
  </si>
  <si>
    <t>14536</t>
  </si>
  <si>
    <t>1/100/500</t>
  </si>
  <si>
    <t>4250266220704</t>
  </si>
  <si>
    <t>Линейка пластиковая, 30 см, прозрачная. Индивидуальная блистерная упаковка.</t>
  </si>
  <si>
    <t>7340-A</t>
  </si>
  <si>
    <t>Линейка пластиковая, 40 см, прозрачная</t>
  </si>
  <si>
    <t>https://axent.com.ru/sites/default/files/photoproduct/7340-A_1.jpg</t>
  </si>
  <si>
    <t>14538</t>
  </si>
  <si>
    <t>1/64/384</t>
  </si>
  <si>
    <t>4250266220711</t>
  </si>
  <si>
    <t>Линейка пластиковая, 40 см, прозрачная. Индивидуальная блистерная упаковка.</t>
  </si>
  <si>
    <t>7350-A</t>
  </si>
  <si>
    <t>Линейка пластиковая, 50 см, прозрачная</t>
  </si>
  <si>
    <t>https://axent.com.ru/sites/default/files/photoproduct/7350-A_1.jpg</t>
  </si>
  <si>
    <t>14539</t>
  </si>
  <si>
    <t>1/50/300</t>
  </si>
  <si>
    <t>4250266220728</t>
  </si>
  <si>
    <t>4.2 Степлеры</t>
  </si>
  <si>
    <t>4.2.1 Степлеры №24/6</t>
  </si>
  <si>
    <t>4925-06-A</t>
  </si>
  <si>
    <t>Степлер Exakt-2 метал., №24/6, 25 лист., 4925 красный</t>
  </si>
  <si>
    <t>http://axent.com.ru/sites/default/files/photoproduct/4925-A_2.jpg</t>
  </si>
  <si>
    <t>Axent_4925_red_14501</t>
  </si>
  <si>
    <t>12/96</t>
  </si>
  <si>
    <t>4250266219722</t>
  </si>
  <si>
    <t>Степлер металлический серии Exakt-2. Скоба №24/6. Мощность до 25 листов. Два спосаба скрепления: открытый и закрытый. Глубина скрепления 55мм. Цвет красный. Картонная упаковка.</t>
  </si>
  <si>
    <t>4925-02-A</t>
  </si>
  <si>
    <t>Степлер Exakt-2 метал., №24/6, 25 лист., 4925 синий</t>
  </si>
  <si>
    <t>http://axent.com.ru/sites/default/files/photoproduct/4925-A_3.jpg</t>
  </si>
  <si>
    <t>Axent_4925_blue_14500</t>
  </si>
  <si>
    <t>4250266219715</t>
  </si>
  <si>
    <t>Степлер металлический серии Exakt-2. Скоба №24/6. Мощность до 25 листов. Два спосаба скрепления: открытый и закрытый. Глубина скрепления 55мм. Цвет синий. Картонная упаковка.</t>
  </si>
  <si>
    <t>4925-01-A</t>
  </si>
  <si>
    <t>Степлер Exakt-2 метал., №24/6, 25 лист., 4925 черный</t>
  </si>
  <si>
    <t>http://axent.com.ru/sites/default/files/photoproduct/4925-A_4.jpg</t>
  </si>
  <si>
    <t>Axent_4925_black_14499</t>
  </si>
  <si>
    <t>4250266219708</t>
  </si>
  <si>
    <t>Степлер металлический серии Exakt-2. Скоба №24/6. Мощность до 25 листов. Два спосаба скрепления: открытый и закрытый. Глубина скрепления 55мм. Цвет черный. Картонная упаковка.</t>
  </si>
  <si>
    <t>4926-06-A</t>
  </si>
  <si>
    <t>Степлер Exakt-2 метал., №24/6, 25 лист., 4926 красный</t>
  </si>
  <si>
    <t>http://axent.com.ru/sites/default/files/photoproduct/4926-A_2.jpg</t>
  </si>
  <si>
    <t>Axent_4926_red_14504</t>
  </si>
  <si>
    <t>12/72</t>
  </si>
  <si>
    <t>4250266219753</t>
  </si>
  <si>
    <t>Степлер металлический серии Exakt-2. Скоба №24/6. Мощность до 25 листов. Два спосаба скрепления: открытый и закрытый. Глубина скрепления 65мм. Цвет красный. Картонная упаковка.</t>
  </si>
  <si>
    <t>4926-02-A</t>
  </si>
  <si>
    <t>Степлер Exakt-2 метал., №24/6, 25 лист., 4926 синий</t>
  </si>
  <si>
    <t>http://axent.com.ru/sites/default/files/photoproduct/4926-A_3.jpg</t>
  </si>
  <si>
    <t>Axent_4926_blue_14503</t>
  </si>
  <si>
    <t>4250266219746</t>
  </si>
  <si>
    <t>Степлер металлический серии Exakt-2. Скоба №24/6. Мощность до 25 листов. Два спосаба скрепления: открытый и закрытый. Глубина скрепления 65мм. Цвет синий. Картонная упаковка.</t>
  </si>
  <si>
    <t>4926-01-A</t>
  </si>
  <si>
    <t>Степлер Exakt-2 метал., №24/6, 25 лист., 4926 черный</t>
  </si>
  <si>
    <t>http://axent.com.ru/sites/default/files/photoproduct/4926-A_4.jpg</t>
  </si>
  <si>
    <t>Axent_4926_black_14502</t>
  </si>
  <si>
    <t>4250266219739</t>
  </si>
  <si>
    <t>Степлер металлический серии Exakt-2. Скоба №24/6. Мощность до 25 листов. Два спосаба скрепления: открытый и закрытый. Глубина скрепления 65мм. Цвет черный. Картонная упаковка.</t>
  </si>
  <si>
    <t>4841-07-A</t>
  </si>
  <si>
    <t>Степлер Shell PS пласт., №24/6, 20 лист., голубой</t>
  </si>
  <si>
    <t>http://axent.com.ru/sites/default/files/photoproduct/4841-A_2.jpg</t>
  </si>
  <si>
    <t>4841-02-A_32994</t>
  </si>
  <si>
    <t>12/144</t>
  </si>
  <si>
    <t>4250804899393</t>
  </si>
  <si>
    <t>Степлер пластиковый серии Shell. Скоба №24/6. Мощность до 20 листов. На 60% легче нажатие, чем обычный степлер. Глубина скрепления 35мм. Встроенный дестеплер. Цвет голубой. Картонная упаковка.</t>
  </si>
  <si>
    <t>4841-10-A</t>
  </si>
  <si>
    <t>Степлер Shell PS пласт., №24/6, 20 лист., розовый</t>
  </si>
  <si>
    <t>http://axent.com.ru/sites/default/files/photoproduct/4841-A_4.jpg</t>
  </si>
  <si>
    <t>4841-10-A_32996</t>
  </si>
  <si>
    <t>4250804899416</t>
  </si>
  <si>
    <t>Степлер пластиковый серии Shell. Скоба №24/6. Мощность до 20 листов. На 60% легче нажатие, чем обычный степлер. Глубина скрепления 35мм. Встроенный дестеплер. Цвет розовый. Картонная упаковка.</t>
  </si>
  <si>
    <t>4841-09-A</t>
  </si>
  <si>
    <t>Степлер Shell PS пласт., №24/6, 20 лист., салатовый</t>
  </si>
  <si>
    <t>http://axent.com.ru/sites/default/files/photoproduct/4841-A_3.jpg</t>
  </si>
  <si>
    <t>4841-09-A_32995</t>
  </si>
  <si>
    <t>4250804899409</t>
  </si>
  <si>
    <t>Степлер пластиковый серии Shell. Скоба №24/6. Мощность до 20 листов. На 60% легче нажатие, чем обычный степлер. Глубина скрепления 35мм. Встроенный дестеплер. Цвет салатовый. Картонная упаковка.</t>
  </si>
  <si>
    <t>4935-A</t>
  </si>
  <si>
    <t>Степлер Technic метал., №24/6, 15 л., хром</t>
  </si>
  <si>
    <t>https://axent.com.ru/sites/default/files/photoproduct/4935-A_1.jpg</t>
  </si>
  <si>
    <t>4935-A_36003</t>
  </si>
  <si>
    <t>1/24/432</t>
  </si>
  <si>
    <t>4250266264746</t>
  </si>
  <si>
    <t>Степлер металлический серии Technic. Скоба №24/6. Мощность до 15 листов. Глубина скрепления 23мм. Цвет хром. Картонная упаковка.</t>
  </si>
  <si>
    <t>4936-A</t>
  </si>
  <si>
    <t>Степлер Technic метал., №24/6, 25 л., хром</t>
  </si>
  <si>
    <t>https://axent.com.ru/sites/default/files/photoproduct/4936-A_1.jpg</t>
  </si>
  <si>
    <t>4936-A_36004</t>
  </si>
  <si>
    <t>4250266264777</t>
  </si>
  <si>
    <t>Степлер металлический серии Technic. Скоба №24/6. Мощность до 25 листов. Глубина скрепления 65мм. Цвет хром. Картонная упаковка.</t>
  </si>
  <si>
    <t>4805-10-A</t>
  </si>
  <si>
    <t>Степлер Ultra пласт., №24/6, 25 л., розовый</t>
  </si>
  <si>
    <t>http://axent.com.ru/sites/default/files/photoproduct/4805-A_3.jpg</t>
  </si>
  <si>
    <t>4805-10-А_27880</t>
  </si>
  <si>
    <t>4250804839832</t>
  </si>
  <si>
    <t>Степлер пластиковый серии Ultra. Скоба №24/6. Мощность до 25 листов. Глубина скрепления 60мм. Встроенный дестеплер. Цвет розовый. Картонная упаковка.</t>
  </si>
  <si>
    <t>4805-09-A</t>
  </si>
  <si>
    <t>Степлер Ultra пласт., №24/6, 25 л., салатовый</t>
  </si>
  <si>
    <t>http://axent.com.ru/sites/default/files/photoproduct/4805-A_2.jpg</t>
  </si>
  <si>
    <t>4805-09-А_27878</t>
  </si>
  <si>
    <t>4250804839825</t>
  </si>
  <si>
    <t>Степлер пластиковый серии Ultra. Скоба №24/6. Мощность до 25 листов. Глубина скрепления 60мм. Встроенный дестеплер. Цвет салатовый. Картонная упаковка.</t>
  </si>
  <si>
    <t>4805-02-A</t>
  </si>
  <si>
    <t>Степлер Ultra пласт., №24/6, 25 л., синий</t>
  </si>
  <si>
    <t>https://axent.com.ru/sites/default/files/photoproduct/4805-02-A_1.jpg</t>
  </si>
  <si>
    <t>35243_4805-02-А</t>
  </si>
  <si>
    <t>4250266249545</t>
  </si>
  <si>
    <t>Степлер пластиковый серии Ultra. Скоба №24/6. Мощность до 25 листов. Глубина скрепления 60мм. Встроенный дестеплер. Цвет синий. Картонная упаковка.</t>
  </si>
  <si>
    <t>4805-11-A</t>
  </si>
  <si>
    <t>Степлер Ultra пласт., №24/6, 25 л., фиолетовый</t>
  </si>
  <si>
    <t>http://axent.com.ru/sites/default/files/photoproduct/4805-A_4.jpg</t>
  </si>
  <si>
    <t>4805-11-А_27879</t>
  </si>
  <si>
    <t>4250804839849</t>
  </si>
  <si>
    <t>Степлер пластиковый серии Ultra. Скоба №24/6. Мощность до 25 листов. Глубина скрепления 60мм. Встроенный дестеплер. Цвет фиолетовый. Картонная упаковка.</t>
  </si>
  <si>
    <t>4810-06-A</t>
  </si>
  <si>
    <t>Степлер Welle-2 пласт., №24/6, 10 лист., красный</t>
  </si>
  <si>
    <t>http://axent.com.ru/sites/default/files/photoproduct/4810-A_2.jpg</t>
  </si>
  <si>
    <t>Axent_4810_red_15873</t>
  </si>
  <si>
    <t>24/288</t>
  </si>
  <si>
    <t>4250266232134</t>
  </si>
  <si>
    <t>Степлер пластиковый компактный серии Welle-2. Скоба №24/6. Мощность до 10 листов. Глубина скрепления 26мм. Встроенный дестеплер. Цвет красный. Картонная упаковка.</t>
  </si>
  <si>
    <t>4810-02-A</t>
  </si>
  <si>
    <t>Степлер Welle-2 пласт., №24/6, 10 лист., синий</t>
  </si>
  <si>
    <t>http://axent.com.ru/sites/default/files/photoproduct/4810-A_3.jpg</t>
  </si>
  <si>
    <t>Axent_4810_blue_15871</t>
  </si>
  <si>
    <t>4250266232127</t>
  </si>
  <si>
    <t>Степлер пластиковый компактный серии Welle-2. Скоба №24/6. Мощность до 10 листов. Глубина скрепления 26мм. Встроенный дестеплер. Цвет синий. Картонная упаковка.</t>
  </si>
  <si>
    <t>4810-01-A</t>
  </si>
  <si>
    <t>Степлер Welle-2 пласт., №24/6, 10 лист., черный</t>
  </si>
  <si>
    <t>http://axent.com.ru/sites/default/files/photoproduct/4810-A_4.jpg</t>
  </si>
  <si>
    <t>Axent_4810_black_15874</t>
  </si>
  <si>
    <t>4250266232141</t>
  </si>
  <si>
    <t>Степлер пластиковый компактный серии Welle-2. Скоба №24/6. Мощность до 10 листов. Глубина скрепления 26мм. Встроенный дестеплер. Цвет черный. Картонная упаковка.</t>
  </si>
  <si>
    <t>4820-06-A</t>
  </si>
  <si>
    <t>Степлер Welle-2 пласт., №24/6, 20 лист., красный</t>
  </si>
  <si>
    <t>http://axent.com.ru/sites/default/files/photoproduct/4820-A_3.jpg</t>
  </si>
  <si>
    <t>Axent_4820_red_14494</t>
  </si>
  <si>
    <t>4250266219579</t>
  </si>
  <si>
    <t>Степлер пластиковый серии Welle-2. Скоба №24/6. Мощность до 20 листов. Глубина скрепления 65мм. Цвет красный. Картонная упаковка.</t>
  </si>
  <si>
    <t>4820-02-A</t>
  </si>
  <si>
    <t>Степлер Welle-2 пласт., №24/6, 20 лист., синий</t>
  </si>
  <si>
    <t>http://axent.com.ru/sites/default/files/photoproduct/4820-A_2.jpg</t>
  </si>
  <si>
    <t>Axent_4820_blue_14493</t>
  </si>
  <si>
    <t>4250266219562</t>
  </si>
  <si>
    <t>Степлер пластиковый серии Welle-2. Скоба №24/6. Мощность до 20 листов. Глубина скрепления 65мм. Цвет синий. Картонная упаковка.</t>
  </si>
  <si>
    <t>4820-01-A</t>
  </si>
  <si>
    <t>Степлер Welle-2 пласт., №24/6, 20 лист., черный</t>
  </si>
  <si>
    <t>http://axent.com.ru/sites/default/files/photoproduct/4820-A_4.jpg</t>
  </si>
  <si>
    <t>Axent_4820_black_14492</t>
  </si>
  <si>
    <t>4250266219555</t>
  </si>
  <si>
    <t>Степлер пластиковый серии Welle-2. Скоба №24/6. Мощность до 20 листов. Глубина скрепления 65мм. Цвет черный. Картонная упаковка.</t>
  </si>
  <si>
    <t>4825-06-A</t>
  </si>
  <si>
    <t>Степлер Welle-2 пласт., №24/6, 25 лист., красный</t>
  </si>
  <si>
    <t>http://axent.com.ru/sites/default/files/photoproduct/4825-A_2.jpg</t>
  </si>
  <si>
    <t>Axent_4825_red_14497</t>
  </si>
  <si>
    <t>4250266219609</t>
  </si>
  <si>
    <t>Степлер пластиковый серии Welle-2. Скоба №24/6. Мощность до 25 листов. Глубина скрепления 95мм. Цвет красный. Картонная упаковка.</t>
  </si>
  <si>
    <t>4825-02-A</t>
  </si>
  <si>
    <t>Степлер Welle-2 пласт., №24/6, 25 лист., синий</t>
  </si>
  <si>
    <t>http://axent.com.ru/sites/default/files/photoproduct/4825-A_3.jpg</t>
  </si>
  <si>
    <t>Axent_4825_blue_14496</t>
  </si>
  <si>
    <t>4250266219593</t>
  </si>
  <si>
    <t>Степлер пластиковый серии Welle-2. Скоба №24/6. Мощность до 25 листов. Глубина скрепления 95мм. Цвет синий. Картонная упаковка.</t>
  </si>
  <si>
    <t>4825-01-A</t>
  </si>
  <si>
    <t>Степлер Welle-2 пласт., №24/6, 25 лист., черный</t>
  </si>
  <si>
    <t>http://axent.com.ru/sites/default/files/photoproduct/4825-A_4.jpg</t>
  </si>
  <si>
    <t>Axent_4825_black_14495</t>
  </si>
  <si>
    <t>4250266219586</t>
  </si>
  <si>
    <t>Степлер пластиковый серии Welle-2. Скоба №24/6. Мощность до 25 листов. Глубина скрепления 95мм. Цвет черный. Картонная упаковка.</t>
  </si>
  <si>
    <t>4.2.2 Степлеры №10</t>
  </si>
  <si>
    <t>4802-10-A</t>
  </si>
  <si>
    <t>Степлер Ultra пласт., №10, 12 л., розовый</t>
  </si>
  <si>
    <t>http://axent.com.ru/sites/default/files/photoproduct/4802-A_3.jpg</t>
  </si>
  <si>
    <t>4802-10-А_27877</t>
  </si>
  <si>
    <t>4250804839801</t>
  </si>
  <si>
    <t>Степлер пластиковый серии Ultra. Скоба №10/5. Мощность до 12 листов. Глубина скрепления 55мм. Встроенный дестеплер. Цвет розовый. Картонная упаковка.</t>
  </si>
  <si>
    <t>4802-09-A</t>
  </si>
  <si>
    <t>Степлер Ultra пласт., №10, 12 л., салатовый</t>
  </si>
  <si>
    <t>http://axent.com.ru/sites/default/files/photoproduct/4802-A_2.jpg</t>
  </si>
  <si>
    <t>4802-09-А_27875</t>
  </si>
  <si>
    <t>4250804839795</t>
  </si>
  <si>
    <t>Степлер пластиковый серии Ultra. Скоба №10/5. Мощность до 12 листов. Глубина скрепления 55мм. Встроенный дестеплер. Цвет салатовый. Картонная упаковка.</t>
  </si>
  <si>
    <t>4802-02-A</t>
  </si>
  <si>
    <t>Степлер Ultra пласт., №10, 12 л., синий</t>
  </si>
  <si>
    <t>https://axent.com.ru/sites/default/files/photoproduct/4802-02-A_1.jpg</t>
  </si>
  <si>
    <t>35242_4802-02-А</t>
  </si>
  <si>
    <t>4250266249538</t>
  </si>
  <si>
    <t>Степлер пластиковый серии Ultra. Скоба №10/5. Мощность до 12 листов. Глубина скрепления 55мм. Встроенный дестеплер. Цвет синий. Картонная упаковка.</t>
  </si>
  <si>
    <t>4802-11-A</t>
  </si>
  <si>
    <t>Степлер Ultra пласт., №10, 12 л., фиолетовый</t>
  </si>
  <si>
    <t>http://axent.com.ru/sites/default/files/photoproduct/4802-A_4.jpg</t>
  </si>
  <si>
    <t>4802-11-А_27876</t>
  </si>
  <si>
    <t>4250804839818</t>
  </si>
  <si>
    <t>Степлер пластиковый серии Ultra. Скоба №10/5. Мощность до 12 листов. Глубина скрепления 55мм. Встроенный дестеплер. Цвет фиолетовый. Картонная упаковка.</t>
  </si>
  <si>
    <t>4812-06-A</t>
  </si>
  <si>
    <t>Степлер Welle-2 пласт., №10, 12 лист., красный</t>
  </si>
  <si>
    <t>http://axent.com.ru/sites/default/files/photoproduct/4812-A_4.jpg</t>
  </si>
  <si>
    <t>Axent_4812_red_14491</t>
  </si>
  <si>
    <t>12/288</t>
  </si>
  <si>
    <t>4250266219548</t>
  </si>
  <si>
    <t>Степлер пластиковый серии Welle-2. Скоба №10/5. Мощность до 12 листов. Глубина скрепления 50мм. Встроенный дестеплер. Цвет красный. Картонная упаковка.</t>
  </si>
  <si>
    <t>4812-02-A</t>
  </si>
  <si>
    <t>Степлер Welle-2 пласт., №10, 12 лист., синий</t>
  </si>
  <si>
    <t>http://axent.com.ru/sites/default/files/photoproduct/4812-A_3.jpg</t>
  </si>
  <si>
    <t>Axent_4812_blue_14489</t>
  </si>
  <si>
    <t>4250266219531</t>
  </si>
  <si>
    <t>Степлер пластиковый серии Welle-2. Скоба №10/5. Мощность до 12 листов. Глубина скрепления 50мм. Встроенный дестеплер. Цвет синий. Картонная упаковка.</t>
  </si>
  <si>
    <t>4812-01-A</t>
  </si>
  <si>
    <t>Степлер Welle-2 пласт., №10, 12 лист., черный</t>
  </si>
  <si>
    <t>http://axent.com.ru/sites/default/files/photoproduct/4812-A_2.jpg</t>
  </si>
  <si>
    <t>Axent_4812_black_14488</t>
  </si>
  <si>
    <t>4250266219524</t>
  </si>
  <si>
    <t>Степлер пластиковый серии Welle-2. Скоба №10/5. Мощность до 12 листов. Глубина скрепления 50мм. Встроенный дестеплер. Цвет черный. Картонная упаковка.</t>
  </si>
  <si>
    <t>4813-12-A</t>
  </si>
  <si>
    <t>Степлер Welle-2 пласт., №10, 12лист., оранжевый</t>
  </si>
  <si>
    <t>http://axent.com.ru/sites/default/files/photoproduct/4813-A_2.jpg</t>
  </si>
  <si>
    <t>Axent_4813_orange_15881</t>
  </si>
  <si>
    <t>4250266232219</t>
  </si>
  <si>
    <t>Степлер пластиковый серии Welle-2. Скоба №10/5. Мощность до 12 листов. Глубина скрепления 50мм. Встроенный дестеплер. Цвет оранжевый. Картонная упаковка.</t>
  </si>
  <si>
    <t>4813-10-A</t>
  </si>
  <si>
    <t>Степлер Welle-2 пласт., №10, 12лист., розовый</t>
  </si>
  <si>
    <t>http://axent.com.ru/sites/default/files/photoproduct/4813-A_4.jpg</t>
  </si>
  <si>
    <t>Axent_4813_pink_15882</t>
  </si>
  <si>
    <t>4250266232226</t>
  </si>
  <si>
    <t>Степлер пластиковый серии Welle-2. Скоба №10/5. Мощность до 12 листов. Глубина скрепления 50мм. Встроенный дестеплер. Цвет розовый. Картонная упаковка.</t>
  </si>
  <si>
    <t>4813-09-A</t>
  </si>
  <si>
    <t>Степлер Welle-2 пласт., №10, 12лист., салатовий</t>
  </si>
  <si>
    <t>http://axent.com.ru/sites/default/files/photoproduct/4813-A_5.jpg</t>
  </si>
  <si>
    <t>Axent_4813_green_15879</t>
  </si>
  <si>
    <t>4250266232196</t>
  </si>
  <si>
    <t>Степлер пластиковый серии Welle-2. Скоба №10/5. Мощность до 12 листов. Глубина скрепления 50мм. Встроенный дестеплер. Цвет салатовый. Картонная упаковка.</t>
  </si>
  <si>
    <t>4813-11-A</t>
  </si>
  <si>
    <t>Степлер Welle-2 пласт., №10, 12лист., фиолетовый</t>
  </si>
  <si>
    <t>http://axent.com.ru/sites/default/files/photoproduct/4813-A_3.jpg</t>
  </si>
  <si>
    <t>Axent_4813_viol_15880</t>
  </si>
  <si>
    <t>4250266232202</t>
  </si>
  <si>
    <t>Степлер пластиковый серии Welle-2. Скоба №10/5. Мощность до 12 листов. Глубина скрепления 50мм. Встроенный дестеплер. Цвет фиолетовый. Картонная упаковка.</t>
  </si>
  <si>
    <t>D4210-02</t>
  </si>
  <si>
    <t>Степлер пласт., №10/5, 12 лист., синий</t>
  </si>
  <si>
    <t>http://axent.com.ru/sites/default/files/photoproduct/D4210_3.jpg</t>
  </si>
  <si>
    <t>D4210-02_32477</t>
  </si>
  <si>
    <t>4250804853838</t>
  </si>
  <si>
    <t xml:space="preserve"> Снят с продаж</t>
  </si>
  <si>
    <t>Степлер пластиковый компактный. Скоба №10/5. Мощность до 12 листов. Глубина скрепления 25мм. Встроенный дестеплер. Цвет синий. Картонная упаковка.</t>
  </si>
  <si>
    <t>4.2.3 Степлеры на 100 листов</t>
  </si>
  <si>
    <t>4930-A</t>
  </si>
  <si>
    <t>Степлер Exakt Pro метал., 100 лист., черный</t>
  </si>
  <si>
    <t>http://axent.com.ru/sites/default/files/photoproduct/4930-A_1.jpg</t>
  </si>
  <si>
    <t>20290</t>
  </si>
  <si>
    <t>4250266276701</t>
  </si>
  <si>
    <t>Степлер металлический серии ExaktPro. Скоба №23. Мощность до 100 листов. Два спосаба скрепления: открытый и закрытый. Глубина скрепления 75мм. Цвет черный. Картонная упаковка.</t>
  </si>
  <si>
    <t>4.3 Скобы для степлеров</t>
  </si>
  <si>
    <t>D4101</t>
  </si>
  <si>
    <t>Скобы 10/5, 1000 шт</t>
  </si>
  <si>
    <t>http://axent.com.ru/sites/default/files/photoproduct/D4101_2.jpg</t>
  </si>
  <si>
    <t>23550</t>
  </si>
  <si>
    <t>20/1 000</t>
  </si>
  <si>
    <t>4250804804847</t>
  </si>
  <si>
    <t>Скобы 10/5, 1000 шт. Изготовлены из стали с цинковым покрытием. Картонная упаковка.</t>
  </si>
  <si>
    <t>4306-A</t>
  </si>
  <si>
    <t>Скобы 23/13, 1000 шт</t>
  </si>
  <si>
    <t>http://axent.com.ru/sites/default/files/photoproduct/4306-A_2.jpg</t>
  </si>
  <si>
    <t>Axent_4306_18437</t>
  </si>
  <si>
    <t>20/200</t>
  </si>
  <si>
    <t>4250266258776</t>
  </si>
  <si>
    <t>Скобы Pro 23/13, 1000 шт. Изготовлены из стали повышенной прочности с цинковым покрытием. Картонная упаковка.</t>
  </si>
  <si>
    <t>4304-A</t>
  </si>
  <si>
    <t>Скобы 23/8, 1000 шт</t>
  </si>
  <si>
    <t>http://axent.com.ru/sites/default/files/photoproduct/4304-A_2.jpg</t>
  </si>
  <si>
    <t>Axent_4304_18435</t>
  </si>
  <si>
    <t>4250266258752</t>
  </si>
  <si>
    <t>Скобы Pro 23/8, 1000 шт. Изготовлены из стали повышенной прочности с цинковым покрытием. Картонная упаковка.</t>
  </si>
  <si>
    <t>D4102</t>
  </si>
  <si>
    <t>Скобы 24/6, 1000 шт</t>
  </si>
  <si>
    <t>http://axent.com.ru/sites/default/files/photoproduct/D4102_2.jpg</t>
  </si>
  <si>
    <t>23551</t>
  </si>
  <si>
    <t>20/500</t>
  </si>
  <si>
    <t>4250804804854</t>
  </si>
  <si>
    <t>Скобы 24/6, 1000 шт. Изготовлены из стали с цинковым покрытием. Картонная упаковка.</t>
  </si>
  <si>
    <t>4311-A</t>
  </si>
  <si>
    <t>Скобы Pro 10/5, 1000 шт</t>
  </si>
  <si>
    <t>http://axent.com.ru/sites/default/files/photoproduct/4311-A_2.jpg</t>
  </si>
  <si>
    <t>21465</t>
  </si>
  <si>
    <t>4250266280593</t>
  </si>
  <si>
    <t>Скобы Pro 10/5, 1000 шт. Изготовлены из стали повышенной прочности с цинковым покрытием. Картонная упаковка.</t>
  </si>
  <si>
    <t>4312-A</t>
  </si>
  <si>
    <t>Скобы Pro 24/6, 1000 шт</t>
  </si>
  <si>
    <t>http://axent.com.ru/sites/default/files/photoproduct/4312-A_2.jpg</t>
  </si>
  <si>
    <t>21466</t>
  </si>
  <si>
    <t>4250266280623</t>
  </si>
  <si>
    <t>Скобы Pro 24/6, 1000 шт. Изготовлены из стали повышенной прочности с цинковым покрытием. Картонная упаковка.</t>
  </si>
  <si>
    <t>4.4 Дестеплеры</t>
  </si>
  <si>
    <t>D5551-02</t>
  </si>
  <si>
    <t>Дестеплер открытый 5551, синий</t>
  </si>
  <si>
    <t>https://axent.com.ru/sites/default/files/photoproduct/d5551-02_1.jpg</t>
  </si>
  <si>
    <t>37158_D5551-02</t>
  </si>
  <si>
    <t>4251458700578</t>
  </si>
  <si>
    <t>Дестеплер открытый. Цвет: синий. Картонная упаковка.</t>
  </si>
  <si>
    <t>5550-10-A</t>
  </si>
  <si>
    <t>Дестеплер с замком 5550, розовый</t>
  </si>
  <si>
    <t>http://axent.com.ru/sites/default/files/photoproduct/5550-A_4.jpg</t>
  </si>
  <si>
    <t>21456</t>
  </si>
  <si>
    <t>4250266280470</t>
  </si>
  <si>
    <t>Дестеплер с механизмом фиксации в закрытом положении, розовый. Картонная упаковка.</t>
  </si>
  <si>
    <t>5550-09-A</t>
  </si>
  <si>
    <t>Дестеплер с замком 5550, салатовый</t>
  </si>
  <si>
    <t>http://axent.com.ru/sites/default/files/photoproduct/5550-A_3.jpg</t>
  </si>
  <si>
    <t>21455</t>
  </si>
  <si>
    <t>4250266280463</t>
  </si>
  <si>
    <t>Дестелер с механизмом фиксации в закрытом положении, салатовый. Картонная упаковка.</t>
  </si>
  <si>
    <t>5550-01-A</t>
  </si>
  <si>
    <t>Дестеплер с замком 5550, черный</t>
  </si>
  <si>
    <t>http://axent.com.ru/sites/default/files/photoproduct/5550-A_2.jpg</t>
  </si>
  <si>
    <t>Axent_5550_07863</t>
  </si>
  <si>
    <t>4250266251807</t>
  </si>
  <si>
    <t>Дестелер с механизмом фиксации в закрытом положении, черный. Картонная упаковка.</t>
  </si>
  <si>
    <t>4.5 Дыроколы</t>
  </si>
  <si>
    <t>3716-06-A</t>
  </si>
  <si>
    <t>Дырокол Duoton с пласт. верх., 16 лист, сер-красный</t>
  </si>
  <si>
    <t>Серый-красный</t>
  </si>
  <si>
    <t>http://axent.com.ru/sites/default/files/photoproduct/3716-A_4.jpg</t>
  </si>
  <si>
    <t>Axent_3716_red_07828</t>
  </si>
  <si>
    <t>12/48</t>
  </si>
  <si>
    <t>4250266250756</t>
  </si>
  <si>
    <t>Дырокол с пластиковым верхом серии Duoton, из качественного ABS-пластика. Мощность до 16 листов. Выдвижная линейка со шкалой форматов, наличие функции "888". Цвет серо-красный. Картонная упаковка.</t>
  </si>
  <si>
    <t>3910-06-A</t>
  </si>
  <si>
    <t>Дырокол Exakt-2 металлический, 10лист, красный</t>
  </si>
  <si>
    <t>http://axent.com.ru/sites/default/files/photoproduct/3910-A_2.jpg</t>
  </si>
  <si>
    <t>14516</t>
  </si>
  <si>
    <t>4250266219814</t>
  </si>
  <si>
    <t>Дырокол металлический серии Exakt-2. Мощность до 10 листов. Выдвижная линейка со шкалой форматов, наличие функции "888". Цвет красный. Картонная упаковка.</t>
  </si>
  <si>
    <t>3910-02-A</t>
  </si>
  <si>
    <t>Дырокол Exakt-2 металлический, 10лист, синий</t>
  </si>
  <si>
    <t>http://axent.com.ru/sites/default/files/photoproduct/3910-A_3.jpg</t>
  </si>
  <si>
    <t>Axent_3910_blue_14515</t>
  </si>
  <si>
    <t>4250266219807</t>
  </si>
  <si>
    <t>Дырокол металлический серии Exakt-2. Мощность до 10 листов. Выдвижная линейка со шкалой форматов, наличие функции "888". Цвет синий. Картонная упаковка.</t>
  </si>
  <si>
    <t>3910-01-A</t>
  </si>
  <si>
    <t>Дырокол Exakt-2 металлический, 10лист, черный</t>
  </si>
  <si>
    <t>http://axent.com.ru/sites/default/files/photoproduct/3910-A_4.jpg</t>
  </si>
  <si>
    <t>Axent_3910_black_14510</t>
  </si>
  <si>
    <t>4250266219791</t>
  </si>
  <si>
    <t>Дырокол металлический серии Exakt-2. Мощность до 10 листов. Выдвижная линейка со шкалой форматов, наличие функции "888". Цвет черный. Картонная упаковка.</t>
  </si>
  <si>
    <t>3920-06-A</t>
  </si>
  <si>
    <t>Дырокол Exakt-2 металлический, 20лист, красный</t>
  </si>
  <si>
    <t>http://axent.com.ru/sites/default/files/photoproduct/3920-A_4.jpg</t>
  </si>
  <si>
    <t>14519</t>
  </si>
  <si>
    <t>4250266219845</t>
  </si>
  <si>
    <t>Дырокол металлический серии Exakt-2. Мощность до 20 листов. Выдвижная линейка со шкалой форматов, наличие функции "888". Цвет красный. Картонная упаковка.</t>
  </si>
  <si>
    <t>3920-02-A</t>
  </si>
  <si>
    <t>Дырокол Exakt-2 металлический, 20лист, синий</t>
  </si>
  <si>
    <t>http://axent.com.ru/sites/default/files/photoproduct/3920-A_3.jpg</t>
  </si>
  <si>
    <t>Axent_3920_blue_14518</t>
  </si>
  <si>
    <t>4250266219838</t>
  </si>
  <si>
    <t>Дырокол металлический серии Exakt-2. Мощность до 20 листов. Выдвижная линейка со шкалой форматов, наличие функции "888". Цвет синий. Картонная упаковка.</t>
  </si>
  <si>
    <t>3920-01-A</t>
  </si>
  <si>
    <t>Дырокол Exakt-2 металлический, 20лист, черный</t>
  </si>
  <si>
    <t>http://axent.com.ru/sites/default/files/photoproduct/3920-A_2.jpg</t>
  </si>
  <si>
    <t>Axent_3920_black_14517</t>
  </si>
  <si>
    <t>4250266219821</t>
  </si>
  <si>
    <t>Дырокол металлический серии Exakt-2. Мощность до 20 листов. Выдвижная линейка со шкалой форматов, наличие функции "888". Цвет черный. Картонная упаковка.</t>
  </si>
  <si>
    <t>3930-06-A</t>
  </si>
  <si>
    <t>Дырокол Exakt-2 металлический, 30лист, красный</t>
  </si>
  <si>
    <t>http://axent.com.ru/sites/default/files/photoproduct/3930-A_4.jpg</t>
  </si>
  <si>
    <t>14522</t>
  </si>
  <si>
    <t>6/60</t>
  </si>
  <si>
    <t>4250266219876</t>
  </si>
  <si>
    <t>Дырокол металлический серии Exakt-2. Мощность до 30 листов. Выдвижная линейка со шкалой форматов, наличие функции "888". Цвет красный. Картонная упаковка.</t>
  </si>
  <si>
    <t>3930-02-A</t>
  </si>
  <si>
    <t>Дырокол Exakt-2 металлический, 30лист, синий</t>
  </si>
  <si>
    <t>http://axent.com.ru/sites/default/files/photoproduct/3930-A_3.jpg</t>
  </si>
  <si>
    <t>14521</t>
  </si>
  <si>
    <t>4250266219869</t>
  </si>
  <si>
    <t>Дырокол металлический серии Exakt-2. Мощность до 30 листов. Выдвижная линейка со шкалой форматов, наличие функции "888". Цвет синий. Картонная упаковка.</t>
  </si>
  <si>
    <t>3930-01-A</t>
  </si>
  <si>
    <t>Дырокол Exakt-2 металлический, 30лист, черный</t>
  </si>
  <si>
    <t>http://axent.com.ru/sites/default/files/photoproduct/3930-A_2.jpg</t>
  </si>
  <si>
    <t>14520</t>
  </si>
  <si>
    <t>4250266219852</t>
  </si>
  <si>
    <t>Дырокол металлический серии Exakt-2. Мощность до 30 листов. Выдвижная линейка со шкалой форматов, наличие функции "888". Цвет черный. Картонная упаковка.</t>
  </si>
  <si>
    <t>3940-06-A</t>
  </si>
  <si>
    <t>Дырокол Exakt-2 металлический, 40лист, красный</t>
  </si>
  <si>
    <t>http://axent.com.ru/sites/default/files/photoproduct/3940-A_4.jpg</t>
  </si>
  <si>
    <t>Axent_3940_red_15895</t>
  </si>
  <si>
    <t>18</t>
  </si>
  <si>
    <t>4250266232035</t>
  </si>
  <si>
    <t>Дырокол металлический серии Exakt-2. Мощность до 40 листов. Выдвижная линейка со шкалой форматов, наличие функции "888". Цвет красный. Картонная упаковка.</t>
  </si>
  <si>
    <t>3940-02-A</t>
  </si>
  <si>
    <t>Дырокол Exakt-2 металлический, 40лист, синий</t>
  </si>
  <si>
    <t>http://axent.com.ru/sites/default/files/photoproduct/3940-A_3.jpg</t>
  </si>
  <si>
    <t>15897</t>
  </si>
  <si>
    <t>4250266232059</t>
  </si>
  <si>
    <t>Дырокол металлический серии Exakt-2. Мощность до 40 листов. Выдвижная линейка со шкалой форматов, наличие функции "888". Цвет синий. Картонная упаковка.</t>
  </si>
  <si>
    <t>3940-01-A</t>
  </si>
  <si>
    <t>Дырокол Exakt-2 металлический, 40лист, черный</t>
  </si>
  <si>
    <t>http://axent.com.ru/sites/default/files/photoproduct/3940-A_2.jpg</t>
  </si>
  <si>
    <t>15896</t>
  </si>
  <si>
    <t>4250266232042</t>
  </si>
  <si>
    <t>Дырокол металлический серии Exakt-2. Мощность до 40 листов. Выдвижная линейка со шкалой форматов, наличие функции "888". Цвет черный. Картонная упаковка.</t>
  </si>
  <si>
    <t>3410-07-A</t>
  </si>
  <si>
    <t>Дырокол Shell с пласт. верхом, 10 лист, голубой</t>
  </si>
  <si>
    <t>http://axent.com.ru/sites/default/files/photoproduct/3410-A_2.jpg</t>
  </si>
  <si>
    <t>3410-02-A_32979</t>
  </si>
  <si>
    <t>4250804898594</t>
  </si>
  <si>
    <t>Дырокол с пластиковым верхом серии Shell, из прочного ABS пластика. Мощность до 10 листов. Выдвижная линейка со шкалой форматов, наличие функции "888". Цвет голубой. Картонная упаковка.</t>
  </si>
  <si>
    <t>3410-10-A</t>
  </si>
  <si>
    <t>Дырокол Shell с пласт. верхом, 10 лист, розовый</t>
  </si>
  <si>
    <t>http://axent.com.ru/sites/default/files/photoproduct/3410-A_4.jpg</t>
  </si>
  <si>
    <t>3410-10-A_32981</t>
  </si>
  <si>
    <t>4250804898617</t>
  </si>
  <si>
    <t>Дырокол с пластиковым верхом серии Shell, из прочного ABS пластика. Мощность до 10 листов. Выдвижная линейка со шкалой форматов, наличие функции "888". Цвет розовый. Картонная упаковка.</t>
  </si>
  <si>
    <t>3410-09-A</t>
  </si>
  <si>
    <t>Дырокол Shell с пласт. верхом, 10 лист, салатовый</t>
  </si>
  <si>
    <t>http://axent.com.ru/sites/default/files/photoproduct/3410-A_3.jpg</t>
  </si>
  <si>
    <t>3410-09-A_32980</t>
  </si>
  <si>
    <t>4250804898600</t>
  </si>
  <si>
    <t>Дырокол с пластиковым верхом серии Shell, из прочного ABS пластика. Мощность до 10 листов. Выдвижная линейка со шкалой форматов, наличие функции "888". Цвет салатовый. Картонная упаковка.</t>
  </si>
  <si>
    <t>3420-10-A</t>
  </si>
  <si>
    <t>Дырокол Shell с пласт. верхом, 20 лист, розовый</t>
  </si>
  <si>
    <t>http://axent.com.ru/sites/default/files/photoproduct/3420-A_4.jpg</t>
  </si>
  <si>
    <t>3420-10-A_32984</t>
  </si>
  <si>
    <t>4250804898648</t>
  </si>
  <si>
    <t>Дырокол с пластиковым верхом серии Shell, из прочного ABS пластика. Мощность до 20 листов. Выдвижная линейка со шкалой форматов, наличие функции "888". Цвет розовый. Картонная упаковка.</t>
  </si>
  <si>
    <t>3810-06-A</t>
  </si>
  <si>
    <t>Дырокол Welle-2 с пласт. верхом, 10 лист, красный</t>
  </si>
  <si>
    <t>http://axent.com.ru/sites/default/files/photoproduct/3810-A_4.jpg</t>
  </si>
  <si>
    <t>14525</t>
  </si>
  <si>
    <t>4250266219630</t>
  </si>
  <si>
    <t>Дырокол с пластиковым верхом серии Welle-2, из прочного ABS пластика. Мощность до 10 листов, наличие функции "888". Выдвижная линейка со шкалой форматов. Цвет красный. Картонная упаковка.</t>
  </si>
  <si>
    <t>3810-02-A</t>
  </si>
  <si>
    <t>Дырокол Welle-2 с пласт. верхом, 10 лист, синий</t>
  </si>
  <si>
    <t>http://axent.com.ru/sites/default/files/photoproduct/3810-A_3.jpg</t>
  </si>
  <si>
    <t>14524</t>
  </si>
  <si>
    <t>4250266219623</t>
  </si>
  <si>
    <t>Дырокол с пластиковым верхом серии Welle-2, из прочного ABS пластика. Мощность до 10 листов, наличие функции "888". Выдвижная линейка со шкалой форматов. Цвет синий. Картонная упаковка.</t>
  </si>
  <si>
    <t>3810-01-A</t>
  </si>
  <si>
    <t>Дырокол Welle-2 с пласт. верхом, 10 лист, черный</t>
  </si>
  <si>
    <t>http://axent.com.ru/sites/default/files/photoproduct/3810-A_2.jpg</t>
  </si>
  <si>
    <t>Axent_3810_black_14523</t>
  </si>
  <si>
    <t>4250266219616</t>
  </si>
  <si>
    <t>Дырокол с пластиковым верхом серии Welle-2, из прочного ABS пластика. Мощность до 10 листов, наличие функции "888". Выдвижная линейка со шкалой форматов. Цвет черный. Картонная упаковка.</t>
  </si>
  <si>
    <t>3820-06-A</t>
  </si>
  <si>
    <t>Дырокол Welle-2 с пласт. верхом, 20 лист, красный</t>
  </si>
  <si>
    <t>http://axent.com.ru/sites/default/files/photoproduct/3820-A_4.jpg</t>
  </si>
  <si>
    <t>14529</t>
  </si>
  <si>
    <t>4250266219661</t>
  </si>
  <si>
    <t>Дырокол с пластиковым верхом серии Welle-2, из прочного ABS пластика. Мощность до 20 листов, наличие функции "888". Выдвижная линейка со шкалой форматов. Цвет красный. Картонная упаковка.</t>
  </si>
  <si>
    <t>3820-02-A</t>
  </si>
  <si>
    <t>Дырокол Welle-2 с пласт. верхом, 20 лист, синий</t>
  </si>
  <si>
    <t>http://axent.com.ru/sites/default/files/photoproduct/3820-A_2.jpg</t>
  </si>
  <si>
    <t>14527</t>
  </si>
  <si>
    <t>4250266219654</t>
  </si>
  <si>
    <t>Дырокол с пластиковым верхом серии Welle-2, из прочного ABS пластика. Мощность до 20 листов, наличие функции "888". Выдвижная линейка со шкалой форматов. Цвет синий. Картонная упаковка.</t>
  </si>
  <si>
    <t>3820-01-A</t>
  </si>
  <si>
    <t>Дырокол Welle-2 с пласт. верхом, 20 лист, черный</t>
  </si>
  <si>
    <t>http://axent.com.ru/sites/default/files/photoproduct/3820-A_3.jpg</t>
  </si>
  <si>
    <t>14526</t>
  </si>
  <si>
    <t>4250266219647</t>
  </si>
  <si>
    <t>Дырокол с пластиковым верхом серии Welle-2, из прочного ABS пластика. Мощность до 20 листов, наличие функции "888". Выдвижная линейка со шкалой форматов. Цвет черный. Картонная упаковка.</t>
  </si>
  <si>
    <t>3830-06-A</t>
  </si>
  <si>
    <t>Дырокол Welle-2 с пласт. верхом, 30 лист, красный</t>
  </si>
  <si>
    <t>http://axent.com.ru/sites/default/files/photoproduct/3830-A_4.jpg</t>
  </si>
  <si>
    <t>Axent_3830_red_14532</t>
  </si>
  <si>
    <t>4250266219692</t>
  </si>
  <si>
    <t>Дырокол с пластиковым верхом серии Welle-2, из прочного ABS пластика. Мощность до 30 листов, наличие функции "888". Выдвижная линейка со шкалой форматов. Цвет красный. Картонная упаковка.</t>
  </si>
  <si>
    <t>3830-02-A</t>
  </si>
  <si>
    <t>Дырокол Welle-2 с пласт. верхом, 30 лист, синий</t>
  </si>
  <si>
    <t>http://axent.com.ru/sites/default/files/photoproduct/3830-A_3.jpg</t>
  </si>
  <si>
    <t>Axent_3830_blue_14531</t>
  </si>
  <si>
    <t>4250266219685</t>
  </si>
  <si>
    <t>Дырокол с пластиковым верхом серии Welle-2, из прочного ABS пластика. Мощность до 30 листов, наличие функции "888". Выдвижная линейка со шкалой форматов. Цвет синий. Картонная упаковка.</t>
  </si>
  <si>
    <t>3830-01-A</t>
  </si>
  <si>
    <t>Дырокол Welle-2 с пласт. верхом, 30 лист, черный</t>
  </si>
  <si>
    <t>http://axent.com.ru/sites/default/files/photoproduct/3830-A_2.jpg</t>
  </si>
  <si>
    <t>Axent_3830_black_14530</t>
  </si>
  <si>
    <t>4250266219678</t>
  </si>
  <si>
    <t>Дырокол с пластиковым верхом серии Welle-2, из прочного ABS пластика. Мощность до 30 листов, наличие функции "888". Выдвижная линейка со шкалой форматов. Цвет черный. Картонная упаковка.</t>
  </si>
  <si>
    <t>D3510-02</t>
  </si>
  <si>
    <t>Дырокол металлический, 10лист, синий</t>
  </si>
  <si>
    <t>http://axent.com.ru/sites/default/files/photoproduct/D3510-02_1.jpg</t>
  </si>
  <si>
    <t>D3510-02_35247</t>
  </si>
  <si>
    <t>4250266249736</t>
  </si>
  <si>
    <t>Дырокол металлический. Мощность до 10 листов. Цвет синий. Картонная упаковка.</t>
  </si>
  <si>
    <t>D3510-01</t>
  </si>
  <si>
    <t>Дырокол металлический, 10лист, черный</t>
  </si>
  <si>
    <t>http://axent.com.ru/sites/default/files/photoproduct/D3510-01_1.jpg</t>
  </si>
  <si>
    <t>32468</t>
  </si>
  <si>
    <t>4250804853722</t>
  </si>
  <si>
    <t>Дырокол металлический. Мощность до 10 листов. Цвет черный. Картонная упаковка.</t>
  </si>
  <si>
    <t>D3520-02</t>
  </si>
  <si>
    <t>Дырокол металлический, 20лист, синий</t>
  </si>
  <si>
    <t>http://axent.com.ru/sites/default/files/photoproduct/D3520-02_1.jpg</t>
  </si>
  <si>
    <t>35251</t>
  </si>
  <si>
    <t>12/60</t>
  </si>
  <si>
    <t>4250266249835</t>
  </si>
  <si>
    <t>Дырокол металлический. Мощность до 20 листов. Выдвижная линейка со шкалой форматов. Цвет синий. Картонная упаковка.</t>
  </si>
  <si>
    <t>4.6 Ножницы</t>
  </si>
  <si>
    <t>6101-06-A</t>
  </si>
  <si>
    <t>Ножницы Duoton Soft, 16,5 см, серо-красные</t>
  </si>
  <si>
    <t>http://axent.com.ru/sites/default/files/photoproduct/6101-A_2.jpg</t>
  </si>
  <si>
    <t>20284</t>
  </si>
  <si>
    <t>10/200</t>
  </si>
  <si>
    <t>4250266276589</t>
  </si>
  <si>
    <t>Ножницы офисные серии Duoton Soft. Пластиковые ручки с мягкими резиновыми вставками, лезвия из высокоуглеродистой стали с металическим креплением. Длина 16,5 см. Цвет: серо-красный. Упаковка: открытый блистер.</t>
  </si>
  <si>
    <t>6101-01-A</t>
  </si>
  <si>
    <t>Ножницы Duoton Soft, 16,5 см, серо-черные</t>
  </si>
  <si>
    <t>Серый-черный</t>
  </si>
  <si>
    <t>http://axent.com.ru/sites/default/files/photoproduct/6101-A_3.jpg</t>
  </si>
  <si>
    <t>20285</t>
  </si>
  <si>
    <t>4250266276619</t>
  </si>
  <si>
    <t>Ножницы офисные серии Duoton Soft. Пластиковые ручки с мягкими резиновыми вставками, лезвия из высокоуглеродистой стали с металическим креплением. Длина 16,5 см. Цвет: серо-черный. Упаковка: открытый блистер.</t>
  </si>
  <si>
    <t>6102-06-A</t>
  </si>
  <si>
    <t>Ножницы Duoton Soft, 21 см, серо-красные</t>
  </si>
  <si>
    <t>http://axent.com.ru/sites/default/files/photoproduct/6102-A_2.jpg</t>
  </si>
  <si>
    <t>20286</t>
  </si>
  <si>
    <t>4250266276640</t>
  </si>
  <si>
    <t>Ножницы офисные серии Duoton Soft. Пластиковые ручки с мягкими резиновыми вставками, лезвия из высокоуглеродистой стали с металическим креплением. Длина 21 см. Цвет: серо-красный. Упаковка: открытый блистер.</t>
  </si>
  <si>
    <t>6301-06-A</t>
  </si>
  <si>
    <t>Ножницы Duoton, 18см, серо-красные</t>
  </si>
  <si>
    <t>http://axent.com.ru/sites/default/files/photoproduct/6301-A_2.jpg</t>
  </si>
  <si>
    <t>07911</t>
  </si>
  <si>
    <t>4250266253368</t>
  </si>
  <si>
    <t>Ножницы офисные серии Duoton. Пластиковые ручки с резиновыми вставками, лезвия из высокоуглеродистой стали с пластиковым креплением. Длина 18 см. Цвет: серо-красный. Упаковка: открытый блистер.</t>
  </si>
  <si>
    <t>6301-01-A</t>
  </si>
  <si>
    <t>Ножницы Duoton, 18см, серо-черные</t>
  </si>
  <si>
    <t>http://axent.com.ru/sites/default/files/photoproduct/6301-A_3.jpg</t>
  </si>
  <si>
    <t>07910</t>
  </si>
  <si>
    <t>4250266253306</t>
  </si>
  <si>
    <t>Ножницы офисные серии Duoton. Пластиковые ручки с резиновыми вставками, лезвия из высокоуглеродистой стали с пластиковым креплением. Длина 18 см. Цвет: серо-черный. Упаковка: открытый блистер.</t>
  </si>
  <si>
    <t>6302-06-A</t>
  </si>
  <si>
    <t>Ножницы Duoton, 20 см, серо-красные</t>
  </si>
  <si>
    <t>http://axent.com.ru/sites/default/files/photoproduct/6302-A_2.jpg</t>
  </si>
  <si>
    <t>07913</t>
  </si>
  <si>
    <t>4250266253450</t>
  </si>
  <si>
    <t>Ножницы офисные серии Duoton. Пластиковые ручки с резиновыми вставками, лезвия из высокоуглеродистой стали с пластиковым креплением. Длина 20 см. Цвет: серо-красный. Упаковка: открытый блистер.</t>
  </si>
  <si>
    <t>6302-01-A</t>
  </si>
  <si>
    <t>Ножницы Duoton, 20 см, серо-черные</t>
  </si>
  <si>
    <t>http://axent.com.ru/sites/default/files/photoproduct/6302-A_3.jpg</t>
  </si>
  <si>
    <t>07912</t>
  </si>
  <si>
    <t>4250266253399</t>
  </si>
  <si>
    <t>Ножницы офисные серии Duoton. Пластиковые ручки с резиновыми вставками, лезвия из высокоуглеродистой стали с пластиковым креплением. Длина 20 см. Цвет: серо-черный. Упаковка: открытый блистер.</t>
  </si>
  <si>
    <t>6304-02-A</t>
  </si>
  <si>
    <t>Ножницы Shell, 18см, бело-голубые</t>
  </si>
  <si>
    <t>Белый-голубой</t>
  </si>
  <si>
    <t>https://axent.com.ru/sites/default/files/photoproduct/6304-02-A_1.jpg</t>
  </si>
  <si>
    <t>35037</t>
  </si>
  <si>
    <t>4250266248999</t>
  </si>
  <si>
    <t>Ножницы офисные серии Shell. Пластиковые ручки с резиновыми вставками, лезвия из высокоуглеродистой стали с металическим креплением. Длина 18 см. Цвет: бело-голубой. Упаковка: открытый блистер.</t>
  </si>
  <si>
    <t>6304-06-A</t>
  </si>
  <si>
    <t>Ножницы Shell, 18см, бело-красные</t>
  </si>
  <si>
    <t>Белый-красный</t>
  </si>
  <si>
    <t>https://axent.com.ru/sites/default/files/photoproduct/6304-06-A_1.jpg</t>
  </si>
  <si>
    <t>35140</t>
  </si>
  <si>
    <t>4250266249200</t>
  </si>
  <si>
    <t>Ножницы офисные серии Shell. Пластиковые ручки с резиновыми вставками, лезвия из высокоуглеродистой стали с металическим креплением. Длина 18 см. Цвет: бело-красный. Упаковка: открытый блистер.</t>
  </si>
  <si>
    <t>6304-09-A</t>
  </si>
  <si>
    <t>Ножницы Shell, 18см, бело-салатовые</t>
  </si>
  <si>
    <t>Белый-салатовый</t>
  </si>
  <si>
    <t>https://axent.com.ru/sites/default/files/photoproduct/6304-09-A_1.jpg</t>
  </si>
  <si>
    <t>35141</t>
  </si>
  <si>
    <t>4250266249217</t>
  </si>
  <si>
    <t>Ножницы офисные серии Shell. Пластиковые ручки с резиновыми вставками, лезвия из высокоуглеродистой стали с металическим креплением. Длина 18 см. Цвет: бело-салатовый. Упаковка: открытый блистер.</t>
  </si>
  <si>
    <t>6305-02-A</t>
  </si>
  <si>
    <t>Ножницы Shell, 20см, бело-голубые</t>
  </si>
  <si>
    <t>https://axent.com.ru/sites/default/files/photoproduct/6305-02-A_1.jpg</t>
  </si>
  <si>
    <t>35038</t>
  </si>
  <si>
    <t>4250266249002</t>
  </si>
  <si>
    <t>Ножницы офисные серии Shell. Пластиковые ручки с резиновыми вставками, лезвия из высокоуглеродистой стали с металическим креплением. Длина 21 см. Цвет: бело-голубой. Упаковка: открытый блистер.</t>
  </si>
  <si>
    <t>6305-06-A</t>
  </si>
  <si>
    <t>Ножницы Shell, 20см, бело-красные</t>
  </si>
  <si>
    <t>https://axent.com.ru/sites/default/files/photoproduct/6305-06-A_1.jpg</t>
  </si>
  <si>
    <t>35142</t>
  </si>
  <si>
    <t>4250266249262</t>
  </si>
  <si>
    <t>Ножницы офисные серии Shell. Пластиковые ручки с резиновыми вставками, лезвия из высокоуглеродистой стали с металическим креплением. Длина 21 см. Цвет: бело-красный. Упаковка: открытый блистер.</t>
  </si>
  <si>
    <t>6305-09-A</t>
  </si>
  <si>
    <t>Ножницы Shell, 20см, бело-салатовые</t>
  </si>
  <si>
    <t>https://axent.com.ru/sites/default/files/photoproduct/6305-09-A_1.jpg</t>
  </si>
  <si>
    <t>35143</t>
  </si>
  <si>
    <t>4250266249279</t>
  </si>
  <si>
    <t>Ножницы офисные серии Shell. Пластиковые ручки с резиновыми вставками, лезвия из высокоуглеродистой стали с металическим креплением. Длина 21 см. Цвет: бело-салатовый. Упаковка: открытый блистер.</t>
  </si>
  <si>
    <t>6215-02-A</t>
  </si>
  <si>
    <t>Ножницы Standard, 17см, синие</t>
  </si>
  <si>
    <t>https://axent.com.ru/sites/default/files/photoproduct/6215-02-A_1.jpg</t>
  </si>
  <si>
    <t>39568</t>
  </si>
  <si>
    <t>4251458732470</t>
  </si>
  <si>
    <t>Ножницы офисные. Пластиковые ручки с резиновыми вставками, лезвия из высокоуглеродистой стали с пластиковым креплением. Длина 17см. Цвет: синий. Упаковка: открытый блистер.</t>
  </si>
  <si>
    <t>6216-02-A</t>
  </si>
  <si>
    <t>Ножницы Standard, 21.5см, синие</t>
  </si>
  <si>
    <t>https://axent.com.ru/sites/default/files/photoproduct/6216-02-a_1.jpg</t>
  </si>
  <si>
    <t>39570_6216-02-A</t>
  </si>
  <si>
    <t>4251458732494</t>
  </si>
  <si>
    <t>Ножницы офисные. Пластиковые ручки с резиновыми вставками, лезвия из высокоуглеродистой стали с пластиковым креплением. Длина 21,5см. Цвет: синий. Упаковка: открытый блистер.</t>
  </si>
  <si>
    <t>6211-09-A</t>
  </si>
  <si>
    <t>Ножницы Ultra, 19 см, салатовые</t>
  </si>
  <si>
    <t>http://axent.com.ru/sites/default/files/photoproduct/6211-A_2.jpg</t>
  </si>
  <si>
    <t>30651</t>
  </si>
  <si>
    <t>4250804879104</t>
  </si>
  <si>
    <t>Ножницы офисные серии Ultra. Пластиковые ручки, лезвия из высокоуглеродистой стали с металическим креплением. Длина 19см. Цвет: салатовый. Упаковка: открытый блистер.</t>
  </si>
  <si>
    <t>6211-11-A</t>
  </si>
  <si>
    <t>Ножницы Ultra, 19 см, фиолетовые</t>
  </si>
  <si>
    <t>http://axent.com.ru/sites/default/files/photoproduct/6211-A_3.jpg</t>
  </si>
  <si>
    <t>30652</t>
  </si>
  <si>
    <t>4250804879111</t>
  </si>
  <si>
    <t>Ножницы офисные серии Ultra. Пластиковые ручки, лезвия из высокоуглеродистой стали с металическим креплением. Длина 19см. Цвет: фиолетовый. Упаковка: открытый блистер.</t>
  </si>
  <si>
    <t>6211-01-A</t>
  </si>
  <si>
    <t>Ножницы Ultra, 19 см, черные</t>
  </si>
  <si>
    <t>http://axent.com.ru/sites/default/files/photoproduct/6211-A_1.jpg</t>
  </si>
  <si>
    <t>30650</t>
  </si>
  <si>
    <t>4250804879098</t>
  </si>
  <si>
    <t>Ножницы офисные серии Ultra. Пластиковые ручки, лезвия из высокоуглеродистой стали с металическим креплением. Длина 19см. Цвет: черный. Упаковка: открытый блистер.</t>
  </si>
  <si>
    <t>6201-06-A</t>
  </si>
  <si>
    <t>Ножницы Welle, 18 см, красные</t>
  </si>
  <si>
    <t>http://axent.com.ru/sites/default/files/photoproduct/6201-A_2.jpg</t>
  </si>
  <si>
    <t>07905</t>
  </si>
  <si>
    <t>4250266253092</t>
  </si>
  <si>
    <t>Ножницы офисные серии Welle. Пластиковые ручки, лезвия из высокоуглеродистой стали с пластиковым креплением. Длина 18 см. Цвет: красный. Упаковка: открытый блистер.</t>
  </si>
  <si>
    <t>6201-01-A</t>
  </si>
  <si>
    <t>Ножницы Welle, 18 см, черные</t>
  </si>
  <si>
    <t>http://axent.com.ru/sites/default/files/photoproduct/6201-A_3.jpg</t>
  </si>
  <si>
    <t>07904</t>
  </si>
  <si>
    <t>4250266253030</t>
  </si>
  <si>
    <t>Ножницы офисные серии Welle. Пластиковые ручки, лезвия из высокоуглеродистой стали с пластиковым креплением. Длина 18 см. Цвет: черный. Упаковка: открытый блистер.</t>
  </si>
  <si>
    <t>6202-06-A</t>
  </si>
  <si>
    <t>Ножницы Welle, 20 см, красные</t>
  </si>
  <si>
    <t>http://axent.com.ru/sites/default/files/photoproduct/6202-A_2.jpg</t>
  </si>
  <si>
    <t>07907</t>
  </si>
  <si>
    <t>4250266253184</t>
  </si>
  <si>
    <t>Ножницы офисные серии Welle. Пластиковые ручки, лезвия из высокоуглеродистой стали с пластиковым креплением. Длина 20 см. Цвет: красный. Упаковка: открытый блистер.</t>
  </si>
  <si>
    <t>6202-01-A</t>
  </si>
  <si>
    <t>Ножницы Welle, 20 см, черные</t>
  </si>
  <si>
    <t>http://axent.com.ru/sites/default/files/photoproduct/6202-A_3.jpg</t>
  </si>
  <si>
    <t>07906</t>
  </si>
  <si>
    <t>4250266253122</t>
  </si>
  <si>
    <t>Ножницы офисные серии Welle. Пластиковые ручки, лезвия из высокоуглеродистой стали с пластиковым креплением. Длина 20 см. Цвет: черный. Упаковка: открытый блистер.</t>
  </si>
  <si>
    <t>6203-06-A</t>
  </si>
  <si>
    <t>Ножницы Welle, 25 см, красные</t>
  </si>
  <si>
    <t>http://axent.com.ru/sites/default/files/photoproduct/6203-A_2.jpg</t>
  </si>
  <si>
    <t>07909</t>
  </si>
  <si>
    <t>4250266253276</t>
  </si>
  <si>
    <t>Ножницы офисные серии Welle. Пластиковые ручки, лезвия из высокоуглеродистой стали с пластиковым креплением. Длина 25 см. Цвет: красный. Упаковка: открытый блистер.</t>
  </si>
  <si>
    <t>6203-01-A</t>
  </si>
  <si>
    <t>Ножницы Welle, 25 см, черные</t>
  </si>
  <si>
    <t>http://axent.com.ru/sites/default/files/photoproduct/6203-A_3.jpg</t>
  </si>
  <si>
    <t>07908</t>
  </si>
  <si>
    <t>4250266253214</t>
  </si>
  <si>
    <t>Ножницы офисные серии Welle. Пластиковые ручки, лезвия из высокоуглеродистой стали с пластиковым креплением. Длина 25 см. Цвет: черный. Упаковка: открытый блистер.</t>
  </si>
  <si>
    <t>D6211</t>
  </si>
  <si>
    <t>Ножницы, 18 см, черные</t>
  </si>
  <si>
    <t>http://axent.com.ru/sites/default/files/photoproduct/D6211_1.jpg</t>
  </si>
  <si>
    <t>28328</t>
  </si>
  <si>
    <t>4250804854361</t>
  </si>
  <si>
    <t>Ножницы офисные. Пластиковые ручки, лезвия из высокоуглеродистой стали с металическим креплением. Длина 18 см. Цвет: черный. Упаковка: открытый блистер.</t>
  </si>
  <si>
    <t>D6212</t>
  </si>
  <si>
    <t>Ножницы, 21см, черные</t>
  </si>
  <si>
    <t>http://axent.com.ru/sites/default/files/photoproduct/D6212_2.jpg</t>
  </si>
  <si>
    <t>28329</t>
  </si>
  <si>
    <t>4250804854378</t>
  </si>
  <si>
    <t>Ножницы офисные. Пластиковые ручки, лезвия из высокоуглеродистой стали с металическим креплением. Длина 21 см. Цвет: черный. Упаковка: открытый блистер.</t>
  </si>
  <si>
    <t>4.7 Ножи канцелярские</t>
  </si>
  <si>
    <t>D6526</t>
  </si>
  <si>
    <t>Нож канцелярский, 18мм, зеленый</t>
  </si>
  <si>
    <t>https://axent.com.ru/sites/default/files/photoproduct/D6526_1.jpg</t>
  </si>
  <si>
    <t>D6526_34649</t>
  </si>
  <si>
    <t>150/600</t>
  </si>
  <si>
    <t>4250266242157</t>
  </si>
  <si>
    <t>Нож канцелярский, 18 мм. Лезвие из нержавеющией стали. Цвет: зеленый. Упаковка полибег.</t>
  </si>
  <si>
    <t>D6525</t>
  </si>
  <si>
    <t>Нож канцелярский, 9мм, зеленый</t>
  </si>
  <si>
    <t>https://axent.com.ru/sites/default/files/photoproduct/D6525_1.jpg</t>
  </si>
  <si>
    <t>D6525_34648</t>
  </si>
  <si>
    <t>120/1 200</t>
  </si>
  <si>
    <t>4250266242140</t>
  </si>
  <si>
    <t>Нож канцелярский, 9 мм. Лезвие из нержавеющией стали. Цвет: зеленый. Упаковка полибег.</t>
  </si>
  <si>
    <t>6604-A</t>
  </si>
  <si>
    <t>Нож канцелярский, мет. направл., 18 мм, винт. фикс</t>
  </si>
  <si>
    <t>https://axent.com.ru/sites/default/files/photoproduct/6604-A_1.jpg</t>
  </si>
  <si>
    <t>6604-A_36374</t>
  </si>
  <si>
    <t>4250266265354</t>
  </si>
  <si>
    <t>Нож канцелярский, металлические направляющие, 18 мм. Лезвие из нержавеющией стали. Винтовой фиксатор. Упаковка блистер.</t>
  </si>
  <si>
    <t>6902-A</t>
  </si>
  <si>
    <t>Нож канцелярский, метал. (Al), 18мм, авто-фиксатор</t>
  </si>
  <si>
    <t>https://axent.com.ru/sites/default/files/photoproduct/6902-A_1.jpg</t>
  </si>
  <si>
    <t>6902-A_36371</t>
  </si>
  <si>
    <t>4250266265330</t>
  </si>
  <si>
    <t>Нож канцелярский металлический (Al), 18 мм, авто-фиксатор. Лезвие из нержавеющией стали. Упаковка блистер.</t>
  </si>
  <si>
    <t>6502-A</t>
  </si>
  <si>
    <t>Нож трафаретный, 18 мм</t>
  </si>
  <si>
    <t>http://axent.com.ru/sites/default/files/photoproduct/6502-A_2.jpg</t>
  </si>
  <si>
    <t>Axent_6502_04991</t>
  </si>
  <si>
    <t>4250266253511</t>
  </si>
  <si>
    <t>Нож канцелярский, 18 мм. Лезвие из нержавеющией стали. Упаковка блистер.</t>
  </si>
  <si>
    <t>6901-A</t>
  </si>
  <si>
    <t>Нож трафаретный, 18 мм, металлический, резиновые вставки</t>
  </si>
  <si>
    <t>http://axent.com.ru/sites/default/files/photoproduct/6901-A_2.jpg</t>
  </si>
  <si>
    <t>6901-A_21461</t>
  </si>
  <si>
    <t>4250266280524</t>
  </si>
  <si>
    <t>Нож канцелярский металлический (Zn), 18 мм. Прорезиненные ручка. Лезвие из нержавеющией стали. Упаковка блистер.</t>
  </si>
  <si>
    <t>D6522-02</t>
  </si>
  <si>
    <t>Нож трафаретный, 18мм, желтый</t>
  </si>
  <si>
    <t>http://axent.com.ru/sites/default/files/photoproduct/D6522_3.jpg</t>
  </si>
  <si>
    <t>DELTA_D6522_yellow_14360</t>
  </si>
  <si>
    <t>25/600</t>
  </si>
  <si>
    <t>4250266219111</t>
  </si>
  <si>
    <t>Нож канцелярский, 18 мм. Лезвие из нержавеющией стали. Цвет: желтый. Упаковка полибэг.</t>
  </si>
  <si>
    <t>6501-A</t>
  </si>
  <si>
    <t>Нож трафаретный, 9 мм</t>
  </si>
  <si>
    <t>http://axent.com.ru/sites/default/files/photoproduct/6501-A_2.jpg</t>
  </si>
  <si>
    <t>Axent_6501_04990</t>
  </si>
  <si>
    <t>24/480</t>
  </si>
  <si>
    <t>4250266253481</t>
  </si>
  <si>
    <t>Нож канцелярский, 9 мм. Лезвие из нержавеющией стали. Упаковка блистер.</t>
  </si>
  <si>
    <t>6401-A</t>
  </si>
  <si>
    <t>Нож трафаретный, 9 мм, дисплей</t>
  </si>
  <si>
    <t>http://axent.com.ru/sites/default/files/photoproduct/6401-A_3.jpg</t>
  </si>
  <si>
    <t>6401-A_21462</t>
  </si>
  <si>
    <t>4250266280487</t>
  </si>
  <si>
    <t>Нож канцелярский, 9 мм. Лезвие из нержавеющией стали. Ассорти цветов. Упаковка дисплей.</t>
  </si>
  <si>
    <t>D6622-02</t>
  </si>
  <si>
    <t>Нож трафаретный, мет направляющие, 18мм, желтый</t>
  </si>
  <si>
    <t>http://axent.com.ru/sites/default/files/photoproduct/D6622_3.jpg</t>
  </si>
  <si>
    <t>D6622-02_14362</t>
  </si>
  <si>
    <t>4250266219135</t>
  </si>
  <si>
    <t>Нож канцелярский, металлические направляющие, 18 мм. Лезвие из нержавеющией стали. Цвет: желтый. Упаковка полибэг.</t>
  </si>
  <si>
    <t>6602-A</t>
  </si>
  <si>
    <t>Нож трафаретный, мет. направляющие, 18 мм</t>
  </si>
  <si>
    <t>http://axent.com.ru/sites/default/files/photoproduct/6602-A_2.jpg</t>
  </si>
  <si>
    <t>Axent_6602_04993</t>
  </si>
  <si>
    <t>4250266253573</t>
  </si>
  <si>
    <t>Нож канцелярский, металлические нарпавляющие, 18 мм. Лезвие из нержавеющией стали. Два дополнительных лезвия в комплекте. Упаковка блистер.</t>
  </si>
  <si>
    <t>6601-A</t>
  </si>
  <si>
    <t>Нож трафаретный, мет. направляющие, 9 мм</t>
  </si>
  <si>
    <t>http://axent.com.ru/sites/default/files/photoproduct/6601-A_2.jpg</t>
  </si>
  <si>
    <t>Axent_6601_04992</t>
  </si>
  <si>
    <t>10/240</t>
  </si>
  <si>
    <t>4250266253542</t>
  </si>
  <si>
    <t>Нож канцелярский, металлические нарпавляющие, 9 мм. Лезвие из нержавеющией стали. Два дополнительных лезвия в комплекте. Упаковка блистер.</t>
  </si>
  <si>
    <t>6701-A</t>
  </si>
  <si>
    <t>Нож трафаретный, мет. направляющие,рез.вставки, 9мм</t>
  </si>
  <si>
    <t>http://axent.com.ru/sites/default/files/photoproduct/6701-A_2.jpg</t>
  </si>
  <si>
    <t>Axent_6701_04994</t>
  </si>
  <si>
    <t>4250266253603</t>
  </si>
  <si>
    <t>Нож канцелярский, металлические направляющие, 9 мм. Прорезиненные ручка. Лезвие из нержавеющией стали. Два дополнительных лезвия в комплекте. Упаковка блистер.</t>
  </si>
  <si>
    <t>6702-A</t>
  </si>
  <si>
    <t>Нож трафаретный, мет. направляющие,рез.вставки,18мм</t>
  </si>
  <si>
    <t>http://axent.com.ru/sites/default/files/photoproduct/6702-A_2.jpg</t>
  </si>
  <si>
    <t>Axent_6702_04995</t>
  </si>
  <si>
    <t>4250266253634</t>
  </si>
  <si>
    <t>Нож канцелярский, металлические нарпавляющие, 18 мм. Прорезиненные ручка. Лезвие из нержавеющией стали. Два дополнительных лезвия в комплекте. Упаковка блистер.</t>
  </si>
  <si>
    <t>4.8 Лезвия для канцелярских ножей</t>
  </si>
  <si>
    <t>6802-A</t>
  </si>
  <si>
    <t>Лезвия для канцелярских ножей, 18мм</t>
  </si>
  <si>
    <t>http://axent.com.ru/sites/default/files/photoproduct/6802-A_2.jpg</t>
  </si>
  <si>
    <t>Axent_6802_knife_big_01_14981</t>
  </si>
  <si>
    <t>4250266228588</t>
  </si>
  <si>
    <t>Лезвия для канцелярских ножей, 18 мм, нержавеющая сталь с лазерной обработкой. Набор 10 шт. Блистер.</t>
  </si>
  <si>
    <t>D6524</t>
  </si>
  <si>
    <t>Лезвия для канцелярских ножей, 18мм DL</t>
  </si>
  <si>
    <t>http://axent.com.ru/sites/default/files/photoproduct/D6524_3.jpg</t>
  </si>
  <si>
    <t>Delta_6524_big_31251</t>
  </si>
  <si>
    <t>40/400</t>
  </si>
  <si>
    <t>4250804881275</t>
  </si>
  <si>
    <t>Лезвия для канцелярских ножей, 18 мм, нержавеющая сталь. Набор 10 шт. полибэг.</t>
  </si>
  <si>
    <t>6801-A</t>
  </si>
  <si>
    <t>Лезвия для канцелярских ножей, 9мм</t>
  </si>
  <si>
    <t>http://axent.com.ru/sites/default/files/photoproduct/6801-A_2.jpg</t>
  </si>
  <si>
    <t>Axent_6801_knife_small_01_14980</t>
  </si>
  <si>
    <t>4250266228571</t>
  </si>
  <si>
    <t>Лезвия для канцелярских ножей, 9 мм, нержавеющая сталь с лазерной обработкой. Набор 10 шт. Блистер.</t>
  </si>
  <si>
    <t>D6523</t>
  </si>
  <si>
    <t>Лезвия для канцелярских ножей, 9мм DL</t>
  </si>
  <si>
    <t>http://axent.com.ru/sites/default/files/photoproduct/D6523_3.jpg</t>
  </si>
  <si>
    <t>Delta_6523_small_01_31250</t>
  </si>
  <si>
    <t>60/600</t>
  </si>
  <si>
    <t>4250804881268</t>
  </si>
  <si>
    <t>Лезвия для канцелярских ножей, 9 мм, нержавеющая сталь. Набор 10 шт. полибэг.</t>
  </si>
  <si>
    <t>05 Товары для организации рабочего места</t>
  </si>
  <si>
    <t>5.1 Лотки для документов</t>
  </si>
  <si>
    <t>2120-21-A</t>
  </si>
  <si>
    <t>Лоток вертикальный 100x250x320мм метал, белый</t>
  </si>
  <si>
    <t>https://axent.com.ru/sites/default/files/photoproduct/2120-21-A_1.jpg</t>
  </si>
  <si>
    <t>41783_2120-21-A</t>
  </si>
  <si>
    <t>4251458774791</t>
  </si>
  <si>
    <t>Лоток вертикальный, металлическая сеточка. Размер 100x250x320мм. Цвет: белый.</t>
  </si>
  <si>
    <t>2120-03-A</t>
  </si>
  <si>
    <t>Лоток вертикальный 100x250x320мм метал, серебр</t>
  </si>
  <si>
    <t>https://axent.com.ru/sites/default/files/photoproduct/2120-03-A_1.jpg</t>
  </si>
  <si>
    <t>2120-03-A_35886</t>
  </si>
  <si>
    <t>4250266264616</t>
  </si>
  <si>
    <t>Лоток вертикальный, металлическая сеточка. Размер 100x250x320мм. Цвет: серебристый.</t>
  </si>
  <si>
    <t>2120-01-A</t>
  </si>
  <si>
    <t>Лоток вертикальный 100x250x320мм метал, черный</t>
  </si>
  <si>
    <t>https://axent.com.ru/sites/default/files/photoproduct/2120-01-A_1.jpg</t>
  </si>
  <si>
    <t>2120-01-A_35881</t>
  </si>
  <si>
    <t>4250266264500</t>
  </si>
  <si>
    <t>Лоток вертикальный, металлическая сеточка. Размер 100x250x320мм. Цвет: черный.</t>
  </si>
  <si>
    <t>2123-21-A</t>
  </si>
  <si>
    <t>Лоток горизионтальный 80x280x340мм метал, белый</t>
  </si>
  <si>
    <t>https://axent.com.ru/sites/default/files/photoproduct/2123-21-A_1.jpg</t>
  </si>
  <si>
    <t>41784_2123-21-A</t>
  </si>
  <si>
    <t>4251458774807</t>
  </si>
  <si>
    <t>Лоток горизионтальный, металлическая сеточка. Размер 80x280x340мм. Цвет: белый</t>
  </si>
  <si>
    <t>2123-03-A</t>
  </si>
  <si>
    <t>Лоток горизионтальный 80x280x340мм метал, серебр.</t>
  </si>
  <si>
    <t>https://axent.com.ru/sites/default/files/photoproduct/2123-03-A_1.jpg</t>
  </si>
  <si>
    <t>39881_2123-03-A</t>
  </si>
  <si>
    <t>4251458732890</t>
  </si>
  <si>
    <t>Лоток горизионтальный, металлическая сеточка. Размер 80x280x340мм. Цвет: черный</t>
  </si>
  <si>
    <t>2121-03-A</t>
  </si>
  <si>
    <t>Лоток горизонтальный 2-в-1, метал, серебр</t>
  </si>
  <si>
    <t>https://axent.com.ru/sites/default/files/photoproduct/2121-03-A_1.jpg</t>
  </si>
  <si>
    <t>2121-03-A_35893</t>
  </si>
  <si>
    <t>4250266264630</t>
  </si>
  <si>
    <t>Лоток горизонтальный 2-в-1, металлическая сеточка. Размер 212x305x350мм. Цвет: серебристый.</t>
  </si>
  <si>
    <t>2121-01-A</t>
  </si>
  <si>
    <t>Лоток горизонтальный 2-в-1, метал, черный</t>
  </si>
  <si>
    <t>https://axent.com.ru/sites/default/files/photoproduct/2121-01-A_1.jpg</t>
  </si>
  <si>
    <t>2121-01-A_35890</t>
  </si>
  <si>
    <t>4250266264623</t>
  </si>
  <si>
    <t>Лоток горизонтальный 2-в-1, металлическая сеточка. Размер 212x305x350мм. Цвет: черный.</t>
  </si>
  <si>
    <t>2122-21-A</t>
  </si>
  <si>
    <t>Лоток горизонтальный 3-в-1, метал, белый</t>
  </si>
  <si>
    <t>https://axent.com.ru/sites/default/files/photoproduct/2122-21-A_1.jpg</t>
  </si>
  <si>
    <t>43852</t>
  </si>
  <si>
    <t>4063276002808</t>
  </si>
  <si>
    <t>Лоток горизонтальный 3-в-1, металлическая сеточка. Размер 270x275x350мм. Цвет: белый.</t>
  </si>
  <si>
    <t>2122-03-A</t>
  </si>
  <si>
    <t>Лоток горизонтальный 3-в-1, метал, серебр</t>
  </si>
  <si>
    <t>https://axent.com.ru/sites/default/files/photoproduct/2122-03-A_1.jpg</t>
  </si>
  <si>
    <t>2122-03-A_35895</t>
  </si>
  <si>
    <t>4250266264654</t>
  </si>
  <si>
    <t>Лоток горизонтальный 3-в-1, металлическая сеточка. Размер 270x275x350мм. Цвет: серебристый.</t>
  </si>
  <si>
    <t>2122-01-A</t>
  </si>
  <si>
    <t>Лоток горизонтальный 3-в-1, метал, черный</t>
  </si>
  <si>
    <t>https://axent.com.ru/sites/default/files/photoproduct/2122-01-A_1.jpg</t>
  </si>
  <si>
    <t>2122-01-A_35894</t>
  </si>
  <si>
    <t>4250266264647</t>
  </si>
  <si>
    <t>Лоток горизонтальный 3-в-1, металлическая сеточка. Размер 270x275x350мм. Цвет: черный.</t>
  </si>
  <si>
    <t>4040-22-A</t>
  </si>
  <si>
    <t>Лоток горизонтальный Pastelini, голубой</t>
  </si>
  <si>
    <t>https://axent.com.ru/sites/default/files/photoproduct/4040-22-A_1.jpg</t>
  </si>
  <si>
    <t>43664</t>
  </si>
  <si>
    <t>12/36</t>
  </si>
  <si>
    <t>4063276002754</t>
  </si>
  <si>
    <t>Лоток горизонтальный Pastelini, из прочного матового пластика. Может компактно складываться один в один. Цвет: голубой.</t>
  </si>
  <si>
    <t>4040-18-A</t>
  </si>
  <si>
    <t>Лоток горизонтальный Pastelini, мятный</t>
  </si>
  <si>
    <t>https://axent.com.ru/sites/default/files/photoproduct/4040-18-A_1.jpg</t>
  </si>
  <si>
    <t>43662</t>
  </si>
  <si>
    <t>4063276002730</t>
  </si>
  <si>
    <t>Лоток горизонтальный Pastelini, из прочного матового пластика. Может компактно складываться один в один. Цвет: мятный.</t>
  </si>
  <si>
    <t>4040-10-A</t>
  </si>
  <si>
    <t>Лоток горизонтальный Pastelini, розовый</t>
  </si>
  <si>
    <t>https://axent.com.ru/sites/default/files/photoproduct/4040-10-A_1.jpg</t>
  </si>
  <si>
    <t>43661</t>
  </si>
  <si>
    <t>4063276002723</t>
  </si>
  <si>
    <t>Лоток горизонтальный Pastelini, из прочного матового пластика. Может компактно складываться один в один. Цвет: розовый.</t>
  </si>
  <si>
    <t>4040-36-A</t>
  </si>
  <si>
    <t>Лоток горизонтальный Pastelini, сиреневый</t>
  </si>
  <si>
    <t>https://axent.com.ru/sites/default/files/photoproduct/4040-36-A_1.jpg</t>
  </si>
  <si>
    <t>43663</t>
  </si>
  <si>
    <t>4063276002747</t>
  </si>
  <si>
    <t>Лоток горизонтальный Pastelini, из прочного матового пластика. Может компактно складываться один в один. Цвет: сиреневый.</t>
  </si>
  <si>
    <t>5.2 Подставки настольные</t>
  </si>
  <si>
    <t>2112-21-A</t>
  </si>
  <si>
    <t>Куб для бумаги 100х100x100мм, мет, белый</t>
  </si>
  <si>
    <t>https://axent.com.ru/sites/default/files/photoproduct/2112-21-A_1.jpg</t>
  </si>
  <si>
    <t>41776_2112-21-A</t>
  </si>
  <si>
    <t>4251458774814</t>
  </si>
  <si>
    <t>Куб для бумаг, металлическая сеточка. Размер 100х100x100мм. Цвет: белый.</t>
  </si>
  <si>
    <t>2112-03-A</t>
  </si>
  <si>
    <t>Куб для бумаги 100х100x100мм, мет, серебро</t>
  </si>
  <si>
    <t>http://axent.com.ru/sites/default/files/photoproduct/2112-A_3.jpg</t>
  </si>
  <si>
    <t>2112-03-A_31288</t>
  </si>
  <si>
    <t>4250804879234</t>
  </si>
  <si>
    <t>Куб для бумаг, металлическая сеточка. Размер 100х100x100мм. Цвет: серебристый.</t>
  </si>
  <si>
    <t>2112-01-A</t>
  </si>
  <si>
    <t>Куб для бумаги 100х100x100мм, мет, черный</t>
  </si>
  <si>
    <t>http://axent.com.ru/sites/default/files/photoproduct/2112-A_2.jpg</t>
  </si>
  <si>
    <t>2112-01-A_31287</t>
  </si>
  <si>
    <t>4250804879227</t>
  </si>
  <si>
    <t>Куб для бумаг, металлическая сеточка. Размер 100х100x100мм. Цвет: черный.</t>
  </si>
  <si>
    <t>2114-03-A</t>
  </si>
  <si>
    <t>Подcтавка для визиток 95x80x60мм, мет., серебро</t>
  </si>
  <si>
    <t>http://axent.com.ru/sites/default/files/photoproduct/2114-A_3.jpg</t>
  </si>
  <si>
    <t>2115-03-A_31292</t>
  </si>
  <si>
    <t>4250804879272</t>
  </si>
  <si>
    <t>Подставка для визиток, металлическая сеточка. Размер 95x80x60мм. Цвет: серебристый.</t>
  </si>
  <si>
    <t>2114-01-A</t>
  </si>
  <si>
    <t>Подcтавка для визиток 95x80x60мм, мет., черная</t>
  </si>
  <si>
    <t>http://axent.com.ru/sites/default/files/photoproduct/2114-A_2.jpg</t>
  </si>
  <si>
    <t>2114-01-A_31291</t>
  </si>
  <si>
    <t>4250804879265</t>
  </si>
  <si>
    <t>Подставка для визиток, металлическая сеточка. Размер 95x80x60мм. Цвет: черный.</t>
  </si>
  <si>
    <t>2111-21-A</t>
  </si>
  <si>
    <t>Подcтавка для ручек квадратная 80х80х100мм, мет, белая</t>
  </si>
  <si>
    <t>https://axent.com.ru/sites/default/files/photoproduct/2111-21-A_1.jpg</t>
  </si>
  <si>
    <t>39876_2111-21-A</t>
  </si>
  <si>
    <t>4251458732838</t>
  </si>
  <si>
    <t>Подставка для ручок квадратная, металлическая сеточка. Размер 80х80х100мм. Цвет: белый.</t>
  </si>
  <si>
    <t>2111-03-A</t>
  </si>
  <si>
    <t>Подcтавка для ручек квадратная 80х80х100мм, мет, серебро</t>
  </si>
  <si>
    <t>http://axent.com.ru/sites/default/files/photoproduct/2111-A_3.jpg</t>
  </si>
  <si>
    <t>2111-03-A_31286</t>
  </si>
  <si>
    <t>4250804879210</t>
  </si>
  <si>
    <t>Подставка для ручок квадратная, металлическая сеточка. Размер 80х80х100мм. Цвет: серебристый.</t>
  </si>
  <si>
    <t>2111-01-A</t>
  </si>
  <si>
    <t>Подcтавка для ручек квадратная 80х80х100мм, мет, черная</t>
  </si>
  <si>
    <t>http://axent.com.ru/sites/default/files/photoproduct/2111-A_1.jpg</t>
  </si>
  <si>
    <t>2111-01-A_31285</t>
  </si>
  <si>
    <t>4250804879203</t>
  </si>
  <si>
    <t>Подставка для ручок квадратная, металлическая сеточка. Размер 80х80х100мм. Цвет: черный.</t>
  </si>
  <si>
    <t>2110-21-A</t>
  </si>
  <si>
    <t>Подcтавка для ручек круглая 80х80х100мм, мет, белая</t>
  </si>
  <si>
    <t>https://axent.com.ru/sites/default/files/photoproduct/2110-21-A_1.jpg</t>
  </si>
  <si>
    <t>39875_2110-21-A</t>
  </si>
  <si>
    <t>4251458732821</t>
  </si>
  <si>
    <t>Подставка для ручок круглая, металлическая сеточка. Размер 80х80х100мм. Цвет: черный.</t>
  </si>
  <si>
    <t>2110-03-A</t>
  </si>
  <si>
    <t>Подcтавка для ручек круглая 80х80х100мм, мет, серебро</t>
  </si>
  <si>
    <t>http://axent.com.ru/sites/default/files/photoproduct/2110-A_1.jpg</t>
  </si>
  <si>
    <t>2110-03-A_31284</t>
  </si>
  <si>
    <t>4250804879197</t>
  </si>
  <si>
    <t>Подставка для ручок круглая, металлическая сеточка. Размер 80х80х100мм. Цвет: серебристый.</t>
  </si>
  <si>
    <t>2110-01-A</t>
  </si>
  <si>
    <t>Подcтавка для ручек круглая 80х80х100мм, мет, черная</t>
  </si>
  <si>
    <t>2110-01-A_31283</t>
  </si>
  <si>
    <t>4250804879180</t>
  </si>
  <si>
    <t>2113-21-A</t>
  </si>
  <si>
    <t>Подcтавка для скрепок 80x80x40мм, мет., белая</t>
  </si>
  <si>
    <t>https://axent.com.ru/sites/default/files/photoproduct/2113-21-A_1.jpg</t>
  </si>
  <si>
    <t>41777_2113-21-A</t>
  </si>
  <si>
    <t>4251458774821</t>
  </si>
  <si>
    <t>Подставка для скрепок, металлическая сеточка. Размер 80x80x40мм. Цвет: белый.</t>
  </si>
  <si>
    <t>2113-03-A</t>
  </si>
  <si>
    <t>Подcтавка для скрепок 80x80x40мм, мет., серебро</t>
  </si>
  <si>
    <t>http://axent.com.ru/sites/default/files/photoproduct/2113-A_3.jpg</t>
  </si>
  <si>
    <t>2113-03-A_31290</t>
  </si>
  <si>
    <t>4250804879258</t>
  </si>
  <si>
    <t>Подставка для скрепок, металлическая сеточка. Размер 80x80x40мм. Цвет: серебристый.</t>
  </si>
  <si>
    <t>2113-01-A</t>
  </si>
  <si>
    <t>Подcтавка для скрепок 80x80x40мм, мет., черная</t>
  </si>
  <si>
    <t>http://axent.com.ru/sites/default/files/photoproduct/2113-A_2.jpg</t>
  </si>
  <si>
    <t>2113-01-A_31289</t>
  </si>
  <si>
    <t>4250804879241</t>
  </si>
  <si>
    <t>Подставка для скрепок, металлическая сеточка. Размер 80x80x40мм. Цвет: черный.</t>
  </si>
  <si>
    <t>2118-21-A</t>
  </si>
  <si>
    <t>Подставка-органайзер 100x143x100мм метал., белая</t>
  </si>
  <si>
    <t>https://axent.com.ru/sites/default/files/photoproduct/2118-21-A_1.jpg</t>
  </si>
  <si>
    <t>41781_2118-21-A</t>
  </si>
  <si>
    <t>4/24</t>
  </si>
  <si>
    <t>4251458774869</t>
  </si>
  <si>
    <t>Подставка-органайзер, металлическая сеточка. Размер 100x143x100мм. Цвет: белый.</t>
  </si>
  <si>
    <t>2118-03-A</t>
  </si>
  <si>
    <t>Подставка-органайзер 100x143x100мм метал., серебро</t>
  </si>
  <si>
    <t>http://axent.com.ru/sites/default/files/photoproduct/2118-A_3.jpg</t>
  </si>
  <si>
    <t>2118-03-A_32190</t>
  </si>
  <si>
    <t>4250804896521</t>
  </si>
  <si>
    <t>Подставка-органайзер, металлическая сеточка. Размер 100x143x100мм. Цвет: серебристый.</t>
  </si>
  <si>
    <t>2118-01-A</t>
  </si>
  <si>
    <t>Подставка-органайзер 100x143x100мм метал., черная</t>
  </si>
  <si>
    <t>http://axent.com.ru/sites/default/files/photoproduct/2118-A_2.jpg</t>
  </si>
  <si>
    <t>2118-01-A_32189</t>
  </si>
  <si>
    <t>4250804892011</t>
  </si>
  <si>
    <t>Подставка-органайзер, металлическая сеточка. Размер 100x143x100мм. Цвет: черный.</t>
  </si>
  <si>
    <t>2117-21-A</t>
  </si>
  <si>
    <t>Подставка-органайзер 155x103x100мм метал., белая</t>
  </si>
  <si>
    <t>https://axent.com.ru/sites/default/files/photoproduct/2117-21-A_1.jpg</t>
  </si>
  <si>
    <t>41780_2117-21-A</t>
  </si>
  <si>
    <t>4251458774852</t>
  </si>
  <si>
    <t>Подставка-органайзер, металлическая сеточка. Размер 155x103x100мм. Цвет: белый.</t>
  </si>
  <si>
    <t>2117-03-A</t>
  </si>
  <si>
    <t>Подставка-органайзер 155x103x100мм метал., серебро</t>
  </si>
  <si>
    <t>http://axent.com.ru/sites/default/files/photoproduct/2117-A_3.jpg</t>
  </si>
  <si>
    <t>2117-03-A_31296</t>
  </si>
  <si>
    <t>4250804879319</t>
  </si>
  <si>
    <t>Подставка-органайзер, металлическая сеточка. Размер 155x103x100мм. Цвет: серебристый.</t>
  </si>
  <si>
    <t>2117-01-A</t>
  </si>
  <si>
    <t>Подставка-органайзер 155x103x100мм метал., черная</t>
  </si>
  <si>
    <t>http://axent.com.ru/sites/default/files/photoproduct/2117-A_2.jpg</t>
  </si>
  <si>
    <t>2117-01-A_31295</t>
  </si>
  <si>
    <t>4250804879302</t>
  </si>
  <si>
    <t>Подставка-органайзер, металлическая сеточка. Размер 155x103x100мм. Цвет: черный.</t>
  </si>
  <si>
    <t>2116-21-A</t>
  </si>
  <si>
    <t>Подставка-органайзер 203x105x100мм метал., белая</t>
  </si>
  <si>
    <t>https://axent.com.ru/sites/default/files/photoproduct/2116-21-A_1.jpg</t>
  </si>
  <si>
    <t>41779_2116-21-A</t>
  </si>
  <si>
    <t>6/24</t>
  </si>
  <si>
    <t>4251458774845</t>
  </si>
  <si>
    <t>Подставка-органайзер, металлическая сеточка. Размер 203x105x100мм. Цвет: белый.</t>
  </si>
  <si>
    <t>2116-03-A</t>
  </si>
  <si>
    <t>Подставка-органайзер 203x105x100мм метал., серебро</t>
  </si>
  <si>
    <t>http://axent.com.ru/sites/default/files/photoproduct/2116-A_3.jpg</t>
  </si>
  <si>
    <t>2116-03-A_31294</t>
  </si>
  <si>
    <t>4250804879296</t>
  </si>
  <si>
    <t>Подставка-органайзер, металлическая сеточка. Размер 203x105x100мм. Цвет: серебристый.</t>
  </si>
  <si>
    <t>2116-01-A</t>
  </si>
  <si>
    <t>Подставка-органайзер 203x105x100мм метал., черная</t>
  </si>
  <si>
    <t>http://axent.com.ru/sites/default/files/photoproduct/2116-A_2.jpg</t>
  </si>
  <si>
    <t>2116-01-A_31293</t>
  </si>
  <si>
    <t>4250804879289</t>
  </si>
  <si>
    <t>Подставка-органайзер, металлическая сеточка. Размер 203x105x100мм. Цвет: черный.</t>
  </si>
  <si>
    <t>5.3 Корзины и ведра канцелярские</t>
  </si>
  <si>
    <t>2119-21-A</t>
  </si>
  <si>
    <t>Корзина для бумаг 260x280мм метал., белая</t>
  </si>
  <si>
    <t>https://axent.com.ru/sites/default/files/photoproduct/2119-21-A_1.jpg</t>
  </si>
  <si>
    <t>41782_2119-21-A</t>
  </si>
  <si>
    <t>4251458774876</t>
  </si>
  <si>
    <t>Корзина для бумаг, металлическая сеточка. Размер  260x280мм. Цвет: белый.</t>
  </si>
  <si>
    <t>2119-03-A</t>
  </si>
  <si>
    <t>Корзина для бумаг 260x280мм метал., серебро</t>
  </si>
  <si>
    <t>http://axent.com.ru/sites/default/files/photoproduct/2119-A_3.jpg</t>
  </si>
  <si>
    <t>2119-03-A_32192</t>
  </si>
  <si>
    <t>4250804896545</t>
  </si>
  <si>
    <t>Корзина для бумаг, металлическая сеточка. Размер  260x280мм. Цвет: серебристый.</t>
  </si>
  <si>
    <t>2119-01-A</t>
  </si>
  <si>
    <t>Корзина для бумаг 260x280мм метал., черная</t>
  </si>
  <si>
    <t>http://axent.com.ru/sites/default/files/photoproduct/2119-A_2.jpg</t>
  </si>
  <si>
    <t>2119-01-A_32191</t>
  </si>
  <si>
    <t>4250804896538</t>
  </si>
  <si>
    <t>Корзина для бумаг, металлическая сеточка. Размер  260x280мм. Цвет: черный.</t>
  </si>
  <si>
    <t>2124-03-A</t>
  </si>
  <si>
    <t>Корзина для бумаг квадратная 270x300мм метал., серебристая</t>
  </si>
  <si>
    <t>https://axent.com.ru/sites/default/files/photoproduct/2124-03-A_1.jpg</t>
  </si>
  <si>
    <t>39878_2124-03-A</t>
  </si>
  <si>
    <t>4251458732913</t>
  </si>
  <si>
    <t>Корзина для бумаг квадратная, металлическая сеточка. Размер  270x300мм. Цвет: серебристый.</t>
  </si>
  <si>
    <t>2124-01-A</t>
  </si>
  <si>
    <t>Корзина для бумаг квадратная 270x300мм метал., черная</t>
  </si>
  <si>
    <t>https://axent.com.ru/sites/default/files/photoproduct/2124-01-A_1.jpg</t>
  </si>
  <si>
    <t>39877_2124-01-A</t>
  </si>
  <si>
    <t>4251458732906</t>
  </si>
  <si>
    <t>Корзина для бумаг квадратная, металлическая сеточка. Размер  270x300мм. Цвет: черный.</t>
  </si>
  <si>
    <t>5.4 Таблички информационные</t>
  </si>
  <si>
    <t>4536-A</t>
  </si>
  <si>
    <t>Табличка информационная, 198*99 мм</t>
  </si>
  <si>
    <t>https://axent.com.ru/sites/default/files/photoproduct/4536-A_1.jpg</t>
  </si>
  <si>
    <t>36358_4536-A</t>
  </si>
  <si>
    <t>150/300</t>
  </si>
  <si>
    <t>4250266277210</t>
  </si>
  <si>
    <t>Табличка информационная. Размер: 198*99 мм. Толщина пластика 1,2 мм. Материал: полистирол.</t>
  </si>
  <si>
    <t>4540-A</t>
  </si>
  <si>
    <t>Табличка информационная, A4, 4540</t>
  </si>
  <si>
    <t>https://axent.com.ru/sites/default/files/photoproduct/4540-A_1.jpg</t>
  </si>
  <si>
    <t>36367_4540-A</t>
  </si>
  <si>
    <t>10/40</t>
  </si>
  <si>
    <t>4250266277418</t>
  </si>
  <si>
    <t>Табличка информационная. Размер: 208*294 мм. Толщина пластика 1,6 мм; основы - 2,4 мм. Материал: полистирол.</t>
  </si>
  <si>
    <t>4541-A</t>
  </si>
  <si>
    <t>Табличка информационная, A5, 4541</t>
  </si>
  <si>
    <t>https://axent.com.ru/sites/default/files/photoproduct/4541-A_1.jpg</t>
  </si>
  <si>
    <t>36368_4541-A</t>
  </si>
  <si>
    <t>20/80</t>
  </si>
  <si>
    <t>4250266277432</t>
  </si>
  <si>
    <t>Табличка информационная. Размер: 146*208 мм. Толщина пластика 1,6 мм; основы - 2 мм. Материал: полистирол.</t>
  </si>
  <si>
    <t>4535-A</t>
  </si>
  <si>
    <t>Табличка информационная, односторонняя, 88*59 мм</t>
  </si>
  <si>
    <t>https://axent.com.ru/sites/default/files/photoproduct/4535-A_1.jpg</t>
  </si>
  <si>
    <t>36355_4535-A</t>
  </si>
  <si>
    <t>20/300/1 200</t>
  </si>
  <si>
    <t>4250266277203</t>
  </si>
  <si>
    <t>Табличка информационная. Размер: 88*59 мм. Толщина пластика 1,2 мм. Материал: полистирол.</t>
  </si>
  <si>
    <t>5.5 Настольные наборы пластиковые</t>
  </si>
  <si>
    <t>2105-06-A</t>
  </si>
  <si>
    <t>Набор настольный Cascade, в коробке, красный</t>
  </si>
  <si>
    <t>https://axent.com.ru/sites/default/files/photoproduct/2105-06-A_1.jpg</t>
  </si>
  <si>
    <t>35175</t>
  </si>
  <si>
    <t>4250266249361</t>
  </si>
  <si>
    <t>Набор настольный Cascade, из качественного прочного пластика. 9 предметов. Цвет красный. Картонная коробка.</t>
  </si>
  <si>
    <t>2105-09-A</t>
  </si>
  <si>
    <t>Набор настольный Cascade, в коробке, салатовый</t>
  </si>
  <si>
    <t>https://axent.com.ru/sites/default/files/photoproduct/2105-09-A_1.jpg</t>
  </si>
  <si>
    <t>35176</t>
  </si>
  <si>
    <t>4250266249378</t>
  </si>
  <si>
    <t>Набор настольный Cascade, из качественного прочного пластика. 9 предметов. Цвет салатовый. Картонная коробка.</t>
  </si>
  <si>
    <t>2105-02-A</t>
  </si>
  <si>
    <t>Набор настольный Cascade, в коробке, синий</t>
  </si>
  <si>
    <t>https://axent.com.ru/sites/default/files/photoproduct/2105-02-A_1.jpg</t>
  </si>
  <si>
    <t>35174</t>
  </si>
  <si>
    <t>4250266249354</t>
  </si>
  <si>
    <t>Набор настольный Cascade, из качественного прочного пластика. 9 предметов. Цвет синий. Картонная коробка.</t>
  </si>
  <si>
    <t>5.6 Коврики самовосстанавливающиеся для резки</t>
  </si>
  <si>
    <t>7900-A</t>
  </si>
  <si>
    <t>Коврик самовосстанавливающийся для резки, А1</t>
  </si>
  <si>
    <t>https://axent.com.ru/sites/default/files/photoproduct/7900-A_1.jpg</t>
  </si>
  <si>
    <t>42691</t>
  </si>
  <si>
    <t>4251458782048</t>
  </si>
  <si>
    <t>Коврик самовосстанавливающийся для резки, размер А1+ (900 мм*600 мм) из плотной основы трехслойного синтетического материала. Толщина 3 мм. Сантиметровая и дюймовая шкалы.</t>
  </si>
  <si>
    <t>7901-A</t>
  </si>
  <si>
    <t>Коврик самовосстанавливающийся для резки, А2</t>
  </si>
  <si>
    <t>https://axent.com.ru/sites/default/files/photoproduct/7901-A_1.jpg</t>
  </si>
  <si>
    <t>37168</t>
  </si>
  <si>
    <t>4251458701797</t>
  </si>
  <si>
    <t>Коврик самовосстанавливающийся для резки, размер А2+ (598мм*450мм) из плотной основы трехслойного синтетического материала. Толщина 3 мм. Сантиметровая и дюймовая шкалы.</t>
  </si>
  <si>
    <t>7902-A</t>
  </si>
  <si>
    <t>Коврик самовосстанавливающийся для резки, А3</t>
  </si>
  <si>
    <t>https://axent.com.ru/sites/default/files/photoproduct/7902-A_1.jpg</t>
  </si>
  <si>
    <t>37169</t>
  </si>
  <si>
    <t>36</t>
  </si>
  <si>
    <t>4251458701803</t>
  </si>
  <si>
    <t>Коврик самовосстанавливающийся для резки, размер А3+ (454мм*299мм) из плотной основы трехслойного синтетического материала. Толщина 3 мм. Сантиметровая и дюймовая шкалы.</t>
  </si>
  <si>
    <t>7903-A</t>
  </si>
  <si>
    <t>Коврик самовосстанавливающийся для резки, А4</t>
  </si>
  <si>
    <t>https://axent.com.ru/sites/default/files/photoproduct/7903-A_1.jpg</t>
  </si>
  <si>
    <t>37170</t>
  </si>
  <si>
    <t>72</t>
  </si>
  <si>
    <t>4251458701810</t>
  </si>
  <si>
    <t>Коврик самовосстанавливающийся для резки, размер  А4+ (280мм*219мм) из плотной основы трехслойного синтетического материала. Толщина 3 мм. Сантиметровая и дюймовая шкалы.</t>
  </si>
  <si>
    <t>06 Канцелярские принадлежности и мелочи</t>
  </si>
  <si>
    <t>6.1 Бейджи</t>
  </si>
  <si>
    <t>4530-21-A</t>
  </si>
  <si>
    <t>Бейдж верт., PP, белый, 4530 (50х85 мм)</t>
  </si>
  <si>
    <t>https://axent.com.ru/sites/default/files/photoproduct/4530-21-A_1.jpg</t>
  </si>
  <si>
    <t>35849_4530-21-A</t>
  </si>
  <si>
    <t>1/5/200/1 200</t>
  </si>
  <si>
    <t>4250266272307</t>
  </si>
  <si>
    <t>Бейдж вертикальный. Материал: полипропилен.  Размер бейджа: 70*110 мм. Размер вкладыша: 54*85мм. Цвет : белый. Упаковка: запайка.</t>
  </si>
  <si>
    <t>4530-10-A</t>
  </si>
  <si>
    <t>Бейдж верт., PP, розовый, 4530 (50х85 мм)</t>
  </si>
  <si>
    <t>https://axent.com.ru/sites/default/files/photoproduct/4530-10-A_1.jpg</t>
  </si>
  <si>
    <t>35848_4530-10-A</t>
  </si>
  <si>
    <t>4250266272291</t>
  </si>
  <si>
    <t>Бейдж вертикальный. Материал: полипропилен. Размер вкладыша:  54*85мм. Цвет: розовый. Упаковка: запайка.</t>
  </si>
  <si>
    <t>4530-07-A</t>
  </si>
  <si>
    <t>Бейдж верт., PP, синий, 4530 (50х85 мм)</t>
  </si>
  <si>
    <t>https://axent.com.ru/sites/default/files/photoproduct/4530-07-A_1.jpg</t>
  </si>
  <si>
    <t>35847</t>
  </si>
  <si>
    <t>4250266272260</t>
  </si>
  <si>
    <t>Бейдж вертикальный. Материал: полипропилен. Размер бейджа: 70*110 мм. Размер вкладыша: 54*85мм. Цвет : синий. Упаковка: запайка.</t>
  </si>
  <si>
    <t>4501-A</t>
  </si>
  <si>
    <t>Бейдж на заколке 4501</t>
  </si>
  <si>
    <t>http://axent.com.ru/sites/default/files/photoproduct/4501-A_2.jpg</t>
  </si>
  <si>
    <t>07898_4501-A</t>
  </si>
  <si>
    <t>1/50/2 000</t>
  </si>
  <si>
    <t>4250266252316</t>
  </si>
  <si>
    <t>Бейдж на заколке, горизонтальный. Прозрачный. Размер вкладыша 87*55мм. Упаковка-запайка.</t>
  </si>
  <si>
    <t>4506-A</t>
  </si>
  <si>
    <t>Бейдж на шнурке вертикальный, прозрачный 4506</t>
  </si>
  <si>
    <t>http://axent.com.ru/sites/default/files/photoproduct/4506-A_1.jpg</t>
  </si>
  <si>
    <t>02520_4506-A</t>
  </si>
  <si>
    <t>12/120/2 400</t>
  </si>
  <si>
    <t>4250266252460</t>
  </si>
  <si>
    <t>Бейдж на шнурке, вертикальный. Размер вкладыша 87*55мм. Прозрачный. Упаковка-запайка.</t>
  </si>
  <si>
    <t>4504-A</t>
  </si>
  <si>
    <t>Бейдж на шнурке горизонтальный, прозрачный 4504</t>
  </si>
  <si>
    <t>http://axent.com.ru/sites/default/files/photoproduct/4504-A_1.jpg</t>
  </si>
  <si>
    <t>02518_4504-A</t>
  </si>
  <si>
    <t>12/96/1 920</t>
  </si>
  <si>
    <t>4250266252408</t>
  </si>
  <si>
    <t>Бейдж на шнурке, горизонтальный. Размер вкладыша 87*55мм. Прозрачный. Упаковка-запайка.</t>
  </si>
  <si>
    <t>4500V-22-A</t>
  </si>
  <si>
    <t>Бейдж-слайдер вертикальный, голубой, 4500V (54*85мм)</t>
  </si>
  <si>
    <t>https://axent.com.ru/sites/default/files/photoproduct/4500V-22-A_1.jpg</t>
  </si>
  <si>
    <t>42224</t>
  </si>
  <si>
    <t>4251458774548</t>
  </si>
  <si>
    <t>Бейдж-слайдер вертикальный. Материал: ABS пластик. Внешний размер бейджа: 69*110 мм. Слот для стандартной пластиковой карты, пропуска: 54*85 мм. Закругленные края. Цвет: голубой. Упаковка: запайка.</t>
  </si>
  <si>
    <t>4500V-02-A</t>
  </si>
  <si>
    <t>Бейдж-слайдер вертикальный, дымчатый синий, 4500V (54*85мм)</t>
  </si>
  <si>
    <t>https://axent.com.ru/sites/default/files/photoproduct/4500V-02-A_1.jpg</t>
  </si>
  <si>
    <t>42222</t>
  </si>
  <si>
    <t>4251458774524</t>
  </si>
  <si>
    <t>Бейдж-слайдер вертикальный. Материал: ABS пластик. Внешний размер бейджа: 69*110 мм. Слот для стандартной пластиковой карты, пропуска: 54*85 мм. Закругленные края. Цвет: дымчатый синий. Упаковка: запайка.</t>
  </si>
  <si>
    <t>4500V-03-A</t>
  </si>
  <si>
    <t>Бейдж-слайдер вертикальный, теплый серый, 4500V (54*85мм)</t>
  </si>
  <si>
    <t>https://axent.com.ru/sites/default/files/photoproduct/4500V-03-A_1.jpg</t>
  </si>
  <si>
    <t>42223</t>
  </si>
  <si>
    <t>4251458774531</t>
  </si>
  <si>
    <t>Бейдж-слайдер вертикальный. Материал: ABS пластик. Внешний размер бейджа: 69*110 мм. Слот для стандартной пластиковой карты, пропуска: 54*85 мм. Закругленные края. Цвет: теплый серый. Упаковка: запайка.</t>
  </si>
  <si>
    <t>4500H-22-A</t>
  </si>
  <si>
    <t>Бейдж-слайдер горизонт., голубой, 4500H (85*54мм)</t>
  </si>
  <si>
    <t>https://axent.com.ru/sites/default/files/photoproduct/4500H-22-A_1.jpg</t>
  </si>
  <si>
    <t>42227</t>
  </si>
  <si>
    <t>4251458774579</t>
  </si>
  <si>
    <t>Бейдж-слайдер горизонт. Материал: ABS пластик. Внешний размер бейджа: 100*79 мм. Слот для стандартной пластиковой карты, пропуска: 85*54 мм. Закругленные края. Цвет: голубой. Упаковка: запайка.</t>
  </si>
  <si>
    <t>4500H-02-A</t>
  </si>
  <si>
    <t>Бейдж-слайдер горизонт., дымчатый синий, 4500H (85*54мм)</t>
  </si>
  <si>
    <t>https://axent.com.ru/sites/default/files/photoproduct/4500H-02-A_1.jpg</t>
  </si>
  <si>
    <t>42225</t>
  </si>
  <si>
    <t>4251458774555</t>
  </si>
  <si>
    <t>Бейдж-слайдер горизонт. Материал: ABS пластик. Внешний размер бейджа: 100*79 мм. Слот для стандартной пластиковой карты, пропуска: 85*54 мм. Закругленные края. Цвет: дымчатый синий. Упаковка: запайка.</t>
  </si>
  <si>
    <t>4500H-03-A</t>
  </si>
  <si>
    <t>Бейдж-слайдер горизонт., теплый серый, 4500H (85*54мм)</t>
  </si>
  <si>
    <t>https://axent.com.ru/sites/default/files/photoproduct/4500H-03-A_1.jpg</t>
  </si>
  <si>
    <t>42226</t>
  </si>
  <si>
    <t>4251458774562</t>
  </si>
  <si>
    <t>Бейдж-слайдер горизонт. Материал: ABS пластик. Внешний размер бейджа: 100*79 мм. Слот для стандартной пластиковой карты, пропуска: 85*54 мм. Закругленные края. Цвет: теплый серый. Упаковка: запайка.</t>
  </si>
  <si>
    <t>4550V-02-A</t>
  </si>
  <si>
    <t>Бейдж-чехол SoftTouch матовый, дымч. синий, 4550V (54*85 мм)</t>
  </si>
  <si>
    <t>https://axent.com.ru/sites/default/files/photoproduct/4550V-02-A_1.jpg</t>
  </si>
  <si>
    <t>42228</t>
  </si>
  <si>
    <t>5/50/800</t>
  </si>
  <si>
    <t>4251458774586</t>
  </si>
  <si>
    <t>Бейдж-чехол SoftTouch матовый, дымчат. синий, 4550V (54*85мм) Материал: силикон+полистирол. Внешний размер бейджа: 110*65 мм. Слот для стандартной пластиковой карты, пропуска: 85*54 мм. Закругленные края. Упаковка: запайка.</t>
  </si>
  <si>
    <t>4550V-09-A</t>
  </si>
  <si>
    <t>Бейдж-чехол SoftTouch матовый, салатовый, 4550V (54*85 мм)</t>
  </si>
  <si>
    <t>https://axent.com.ru/sites/default/files/photoproduct/4550V-09-A_1.jpg</t>
  </si>
  <si>
    <t>42230</t>
  </si>
  <si>
    <t>4251458774609</t>
  </si>
  <si>
    <t>Бейдж-чехол SoftTouch матовый, салатовый, 4550V (54*85мм) Материал: силикон+полистирол. Внешний размер бейджа: 110*65 мм. Слот для стандартной пластиковой карты, пропуска: 85*54 мм. Закругленные края. Упаковка: запайка.</t>
  </si>
  <si>
    <t>6.2 Крепления для бейджа</t>
  </si>
  <si>
    <t>4519-03-A</t>
  </si>
  <si>
    <t>Клип-рулетка для бейджа, серый, 4519</t>
  </si>
  <si>
    <t>https://axent.com.ru/sites/default/files/photoproduct/4519-03-A_1.jpg</t>
  </si>
  <si>
    <t>4519-03-A_1</t>
  </si>
  <si>
    <t>1/50/1 200</t>
  </si>
  <si>
    <t>4250266274004</t>
  </si>
  <si>
    <t>Клип:рулетка для бейджа. Материал: полипропилен с металлическим креплением. Серый. Упаковка: полибэг.</t>
  </si>
  <si>
    <t>4519-02-A</t>
  </si>
  <si>
    <t>Клип-рулетка для бейджа, синий, 4519</t>
  </si>
  <si>
    <t>https://axent.com.ru/sites/default/files/photoproduct/4519-02-A_3.jpg</t>
  </si>
  <si>
    <t>4519-02-A_1</t>
  </si>
  <si>
    <t>4250266273984</t>
  </si>
  <si>
    <t>Клип:рулетка для бейджа. Материал: полипропилен с металлическим креплением. Цвет: синий. Упаковка: полибег.</t>
  </si>
  <si>
    <t>4519-01-A</t>
  </si>
  <si>
    <t>Клип-рулетка для бейджа, черный, 4519</t>
  </si>
  <si>
    <t>https://axent.com.ru/sites/default/files/photoproduct/4519-01-a_1.jpg</t>
  </si>
  <si>
    <t>4519-01-A_1</t>
  </si>
  <si>
    <t>4250266273977</t>
  </si>
  <si>
    <t>Клип:рулетка для бейджа. Материал: полипропилен с металлическим креплением. Черный. Упаковка: полибэг.</t>
  </si>
  <si>
    <t>4532-21-A</t>
  </si>
  <si>
    <t>Шнурок для бейджа с металлическим клипом, белый 4532</t>
  </si>
  <si>
    <t>https://axent.com.ru/sites/default/files/photoproduct/4532-21-A_1.jpg</t>
  </si>
  <si>
    <t>35865_4532-21-A</t>
  </si>
  <si>
    <t>20/100/1 000</t>
  </si>
  <si>
    <t>4250266274059</t>
  </si>
  <si>
    <t>Шнурок для бейджа с металлическим клипом. Материал шнурка: полиэстер. Белый. Упаковка: запайка. Крепится к бейджу металлическим клипом. Ширина тесьмы: 10 мм. Длина: 465 мм.</t>
  </si>
  <si>
    <t>4532-04-A</t>
  </si>
  <si>
    <t>Шнурок для бейджа с металлическим клипом, зеленый 4532</t>
  </si>
  <si>
    <t>https://axent.com.ru/sites/default/files/photoproduct/4532-04-A_1.jpg</t>
  </si>
  <si>
    <t>35870_4532-04-A</t>
  </si>
  <si>
    <t>4250266274158</t>
  </si>
  <si>
    <t>Шнурок для бейджа с металлическим клипом. Материал шнурка: полиэстер. Зеленый. Упаковка: запайка. Крепится к бейджу металлическим клипом. Ширина тесьмы: 10 мм. Длина: 465 мм.</t>
  </si>
  <si>
    <t>4532-06-A</t>
  </si>
  <si>
    <t>Шнурок для бейджа с металлическим клипом, красный 4532</t>
  </si>
  <si>
    <t>https://axent.com.ru/sites/default/files/photoproduct/4532-06-A_1.jpg</t>
  </si>
  <si>
    <t>40932_4532-A</t>
  </si>
  <si>
    <t>4532-12-A</t>
  </si>
  <si>
    <t>Шнурок для бейджа с металлическим клипом, оранжевый 4532</t>
  </si>
  <si>
    <t>https://axent.com.ru/sites/default/files/photoproduct/4532-12-A_1.jpg</t>
  </si>
  <si>
    <t>35869_4532-12-A</t>
  </si>
  <si>
    <t>4250266274141</t>
  </si>
  <si>
    <t>Шнурок для бейджа с металлическим клипом. Материал шнурка: полиэстер. Оранжевый. Упаковка: запайка. Крепится к бейджу металлическим клипом. Ширина тесьмы: 10 мм. Длина: 465 мм.</t>
  </si>
  <si>
    <t>4532-03-A</t>
  </si>
  <si>
    <t>Шнурок для бейджа с металлическим клипом, серый 4532</t>
  </si>
  <si>
    <t>https://axent.com.ru/sites/default/files/photoproduct/4532-03-A_1.jpg</t>
  </si>
  <si>
    <t>35864_4532-03-A</t>
  </si>
  <si>
    <t>4250266274042</t>
  </si>
  <si>
    <t>Шнурок для бейджа с металлическим клипом. Материал шнурка: полиэстер. Серый. Упаковка: запайка. Крепится к бейджу металлическим клипом. Ширина тесьмы: 10 мм. Длина: 465 мм.</t>
  </si>
  <si>
    <t>4532-02-A</t>
  </si>
  <si>
    <t>Шнурок для бейджа с металлическим клипом, синий 4532</t>
  </si>
  <si>
    <t>https://axent.com.ru/sites/default/files/photoproduct/4532-02-A_1.jpg</t>
  </si>
  <si>
    <t>35867_4532-02-A</t>
  </si>
  <si>
    <t>4250266274103</t>
  </si>
  <si>
    <t>Шнурок для бейджа с металлическим клипом. Материал шнурка: полиэстер. Синий. Упаковка: запайка. Крепится к бейджу металлическим клипом. Ширина тесьмы: 10 мм. Длина: 465 мм.</t>
  </si>
  <si>
    <t>4532-01-A</t>
  </si>
  <si>
    <t>Шнурок для бейджа с металлическим клипом, черный 4532</t>
  </si>
  <si>
    <t>https://axent.com.ru/sites/default/files/photoproduct/4532-01-A_1.jpg</t>
  </si>
  <si>
    <t>35866_4532-01-A</t>
  </si>
  <si>
    <t>4250266274097</t>
  </si>
  <si>
    <t>Шнурок для бейджа с металлическим клипом. Материал шнурка: полиэстер. Черный. Упаковка: запайка. Крепится к бейджу металлическим клипом. Ширина тесьмы: 10 мм. Длина: 465 мм.</t>
  </si>
  <si>
    <t>4531-02-A</t>
  </si>
  <si>
    <t>Шнурок для бейджа с пласт. карабином, синий, 4531</t>
  </si>
  <si>
    <t>https://axent.com.ru/sites/default/files/photoproduct/4531-02-A_1.jpg</t>
  </si>
  <si>
    <t>35862_4531-02-A</t>
  </si>
  <si>
    <t>Шнурок для бейджа с пластиковым карабином. Материал шнурка: полиэстер. Цвет: синий. Ширина тесьмы: 10 мм. Длина: 465 мм. Упаковка: запайка.</t>
  </si>
  <si>
    <t>6.3 Биндеры</t>
  </si>
  <si>
    <t>4409-A</t>
  </si>
  <si>
    <t>Биндер цветной 19 мм, туба 12шт., ассорти цветов</t>
  </si>
  <si>
    <t>https://axent.com.ru/sites/default/files/photoproduct/4409-A_1.jpg</t>
  </si>
  <si>
    <t>41354_4409-А</t>
  </si>
  <si>
    <t>4251458771318</t>
  </si>
  <si>
    <t>Зажим для бумаг. Ширина 19 мм, окрашенный метал. Ассорти цветов. Упаковка туба.</t>
  </si>
  <si>
    <t>4408-A</t>
  </si>
  <si>
    <t>Биндер черный 15 мм (12шт.)</t>
  </si>
  <si>
    <t>http://axent.com.ru/sites/default/files/photoproduct/4408-A_2.jpg</t>
  </si>
  <si>
    <t>Axent-4408_33006</t>
  </si>
  <si>
    <t>4250266228632</t>
  </si>
  <si>
    <t>Зажим для бумаг. Ширина 15мм. Цвет черный. Картонная упаковка.</t>
  </si>
  <si>
    <t>4401-A</t>
  </si>
  <si>
    <t>Биндер черный 19 мм (12шт.)</t>
  </si>
  <si>
    <t>http://axent.com.ru/sites/default/files/photoproduct/4401-A_2.jpg</t>
  </si>
  <si>
    <t>Axent_4401_33007</t>
  </si>
  <si>
    <t>12/300</t>
  </si>
  <si>
    <t>4250266252163</t>
  </si>
  <si>
    <t>Зажим для бумаг. Ширина 19мм. Цвет черный. Картонная упаковка.</t>
  </si>
  <si>
    <t>4402-A</t>
  </si>
  <si>
    <t>Биндер черный 25 мм (12шт.)</t>
  </si>
  <si>
    <t>http://axent.com.ru/sites/default/files/photoproduct/4402-A_2.jpg</t>
  </si>
  <si>
    <t>Axent_4402_33008</t>
  </si>
  <si>
    <t>4250266252194</t>
  </si>
  <si>
    <t>Зажим для бумаг. Ширина 25мм. Цвет черный. Картонная упаковка.</t>
  </si>
  <si>
    <t>4403-A</t>
  </si>
  <si>
    <t>Биндер черный 32 мм (12шт.)</t>
  </si>
  <si>
    <t>http://axent.com.ru/sites/default/files/photoproduct/4403-A_2.jpg</t>
  </si>
  <si>
    <t>Axent_4403_33009</t>
  </si>
  <si>
    <t>4250266252224</t>
  </si>
  <si>
    <t>Зажим для бумаг. Ширина 32мм. Цвет черный. Картонная упаковка.</t>
  </si>
  <si>
    <t>4404-A</t>
  </si>
  <si>
    <t>Биндер черный 41 мм (12шт.)</t>
  </si>
  <si>
    <t>http://axent.com.ru/sites/default/files/photoproduct/4404-A_2.jpg</t>
  </si>
  <si>
    <t>Axent_4404_33010</t>
  </si>
  <si>
    <t>108</t>
  </si>
  <si>
    <t>4250266252255</t>
  </si>
  <si>
    <t>Зажим для бумаг. Ширина 41мм. Цвет черный. Картонная упаковка</t>
  </si>
  <si>
    <t>4405-A</t>
  </si>
  <si>
    <t>Биндер черный 51 мм (12шт.)</t>
  </si>
  <si>
    <t>http://axent.com.ru/sites/default/files/photoproduct/4405-A_2.jpg</t>
  </si>
  <si>
    <t>Axent_4405_33011</t>
  </si>
  <si>
    <t>4250266252286</t>
  </si>
  <si>
    <t>Зажим для бумаг. Ширина 51мм. Цвет черный. Картонная упаковка</t>
  </si>
  <si>
    <t>6.4 Мелочи офисные прочие</t>
  </si>
  <si>
    <t>6.4.1 Скрепки</t>
  </si>
  <si>
    <t>4120-A</t>
  </si>
  <si>
    <t>Бокс магнитный для скрепок</t>
  </si>
  <si>
    <t>http://axent.com.ru/sites/default/files/photoproduct/4120-A_1.jpg</t>
  </si>
  <si>
    <t>Axent_4120_15749</t>
  </si>
  <si>
    <t>4250266229196</t>
  </si>
  <si>
    <t>Пластиковый корпус. Магнит удерживает скрепки по диаметру отверстия, позволяет просто и удобно извлечь скрепки из бокса.</t>
  </si>
  <si>
    <t>4101-A</t>
  </si>
  <si>
    <t>Скрепки круглые никелированные, 28 мм, 100 шт.</t>
  </si>
  <si>
    <t>http://axent.com.ru/sites/default/files/photoproduct/4101-A_2.jpg</t>
  </si>
  <si>
    <t>07882</t>
  </si>
  <si>
    <t>20/240</t>
  </si>
  <si>
    <t>4250266251838</t>
  </si>
  <si>
    <t>Скрепки никелированные, 28 мм, 100 шт. Картонная упаковка.</t>
  </si>
  <si>
    <t>4112-A</t>
  </si>
  <si>
    <t>Скрепки круглые никелированные, 33 мм, 100 шт.</t>
  </si>
  <si>
    <t>https://axent.com.ru/sites/default/files/photoproduct/4112-A_1.jpg</t>
  </si>
  <si>
    <t>36759</t>
  </si>
  <si>
    <t>4250266281934</t>
  </si>
  <si>
    <t>Скрепки никелированные, 33 мм, 100 шт. Картонная упаковка.</t>
  </si>
  <si>
    <t>4102-A</t>
  </si>
  <si>
    <t>Скрепки круглые никелированные, 50 мм, 100 шт.</t>
  </si>
  <si>
    <t>http://axent.com.ru/sites/default/files/photoproduct/4102-A_2.jpg</t>
  </si>
  <si>
    <t>07883</t>
  </si>
  <si>
    <t>20/100</t>
  </si>
  <si>
    <t>4250266251869</t>
  </si>
  <si>
    <t>Скрепки никелированные, 50 мм, 100 шт. Картонная упаковка.</t>
  </si>
  <si>
    <t>4103-A</t>
  </si>
  <si>
    <t>Скрепки круглые никелированные, 78 мм, 50 шт.</t>
  </si>
  <si>
    <t>http://axent.com.ru/sites/default/files/photoproduct/4103-A_2.jpg</t>
  </si>
  <si>
    <t>07884</t>
  </si>
  <si>
    <t>4250266251890</t>
  </si>
  <si>
    <t>Скрепки никелированные, 78 мм, 50 шт. Картонная упаковка.</t>
  </si>
  <si>
    <t>4104-A</t>
  </si>
  <si>
    <t>Скрепки круглые с загибом никелированные, 28 мм, 100 шт</t>
  </si>
  <si>
    <t>http://axent.com.ru/sites/default/files/photoproduct/4104-A_2.jpg</t>
  </si>
  <si>
    <t>07885</t>
  </si>
  <si>
    <t>4250266251920</t>
  </si>
  <si>
    <t>Скрепки с загибом никелированные, 28 мм, 100 шт. Картонная упаковка.</t>
  </si>
  <si>
    <t>4106-A</t>
  </si>
  <si>
    <t>Скрепки круглые цветные, 28 мм, 100 шт.</t>
  </si>
  <si>
    <t>http://axent.com.ru/sites/default/files/photoproduct/4106-A_2.jpg</t>
  </si>
  <si>
    <t>07887</t>
  </si>
  <si>
    <t>4250266251982</t>
  </si>
  <si>
    <t>Скрепки цветные, 28 мм, 100 шт. Картонная упаковка.</t>
  </si>
  <si>
    <t>D4112</t>
  </si>
  <si>
    <t>Скрепки оцинкованные, 25 мм, 100 шт. DL</t>
  </si>
  <si>
    <t>https://axent.com.ru/sites/default/files/photoproduct/D4112_1.jpg</t>
  </si>
  <si>
    <t>34554</t>
  </si>
  <si>
    <t>10/500</t>
  </si>
  <si>
    <t>4250266242065</t>
  </si>
  <si>
    <t>Скрепки оцинкованные, 25 мм, 100 шт. Картонная упаковка.</t>
  </si>
  <si>
    <t>D4113</t>
  </si>
  <si>
    <t>Скрепки оцинкованные, 25 мм, 50 шт. DL</t>
  </si>
  <si>
    <t>https://axent.com.ru/sites/default/files/photoproduct/D4113_1.jpg</t>
  </si>
  <si>
    <t>34555</t>
  </si>
  <si>
    <t>4250266242072</t>
  </si>
  <si>
    <t>Скрепки оцинкованные, 25 мм, 50 шт. Картонная упаковка.</t>
  </si>
  <si>
    <t>4113-A</t>
  </si>
  <si>
    <t>Скрепки пятиугольные никелированные, 28мм, 100 шт.</t>
  </si>
  <si>
    <t>https://axent.com.ru/sites/default/files/photoproduct/4113-a_1.jpg</t>
  </si>
  <si>
    <t>36760</t>
  </si>
  <si>
    <t>4250266281965</t>
  </si>
  <si>
    <t>Скрепки пятиугольные никелированные, 28мм, 100 шт. Картонная упаковка.</t>
  </si>
  <si>
    <t>4105-A</t>
  </si>
  <si>
    <t>Скрепки треугольные с загибом никелированные, 25 мм, 100 шт</t>
  </si>
  <si>
    <t>http://axent.com.ru/sites/default/files/photoproduct/4105-A_2.jpg</t>
  </si>
  <si>
    <t>07886</t>
  </si>
  <si>
    <t>4250266251951</t>
  </si>
  <si>
    <t>Скрепки треугольные с загибом никелированные, 25мм, 100 шт. Картонная упаковка.</t>
  </si>
  <si>
    <t>4114-A</t>
  </si>
  <si>
    <t>Скрепки цвет. полосатые, 28мм, 100 шт, пласт. конт</t>
  </si>
  <si>
    <t>https://axent.com.ru/sites/default/files/photoproduct/4114-A_1.jpg</t>
  </si>
  <si>
    <t>36762</t>
  </si>
  <si>
    <t>12/480</t>
  </si>
  <si>
    <t>4250266284119</t>
  </si>
  <si>
    <t>Скрепки цветные полосатые, 28мм, 100 шт. Пластиковый контейнер.</t>
  </si>
  <si>
    <t>6.4.2 Кнопки и шпильки</t>
  </si>
  <si>
    <t>4201-A</t>
  </si>
  <si>
    <t>Кнопки никелированные, 50 шт.</t>
  </si>
  <si>
    <t>http://axent.com.ru/sites/default/files/photoproduct/4201-A_2.jpg</t>
  </si>
  <si>
    <t>Axent_4201_07888</t>
  </si>
  <si>
    <t>4250266252019</t>
  </si>
  <si>
    <t>Кнопки никелированные, 50 шт. Картонная упаковка.</t>
  </si>
  <si>
    <t>4202-A</t>
  </si>
  <si>
    <t>Кнопки омедненные, 50 шт.</t>
  </si>
  <si>
    <t>http://axent.com.ru/sites/default/files/photoproduct/4202-A_2.jpg</t>
  </si>
  <si>
    <t>Axent_4202_07889</t>
  </si>
  <si>
    <t>4250266252040</t>
  </si>
  <si>
    <t>Кнопки медные, 50 шт. Картонная упаковка.</t>
  </si>
  <si>
    <t>4214-A</t>
  </si>
  <si>
    <t>Кнопки цветные, 100 шт., пласт покрыт, пласт конт</t>
  </si>
  <si>
    <t>https://axent.com.ru/sites/default/files/photoproduct/4214-A_1.jpg</t>
  </si>
  <si>
    <t>Axent-4214_36767</t>
  </si>
  <si>
    <t>10/360</t>
  </si>
  <si>
    <t>4250266282177</t>
  </si>
  <si>
    <t>Кнопки цветные, пластиковое покрытие шляпки 100 шт. Пластиковый контейнер.</t>
  </si>
  <si>
    <t>4215-A</t>
  </si>
  <si>
    <t>Кнопки-гвоздики цветные флажки, 30 шт, пласт конт</t>
  </si>
  <si>
    <t>https://axent.com.ru/sites/default/files/photoproduct/4215-A_1.jpg</t>
  </si>
  <si>
    <t>Axent-4215_36768</t>
  </si>
  <si>
    <t>4250266283891</t>
  </si>
  <si>
    <t>Кнопки-гвоздики цветные флажки, 30 шт. Пластиковый контейнер.</t>
  </si>
  <si>
    <t>4203-A</t>
  </si>
  <si>
    <t>Кнопки-гвоздики цветные, 30 шт.</t>
  </si>
  <si>
    <t>http://axent.com.ru/sites/default/files/photoproduct/4203-A_2.jpg</t>
  </si>
  <si>
    <t>Axent_4203_07890</t>
  </si>
  <si>
    <t>4250266252071</t>
  </si>
  <si>
    <t>Кнопки-гвоздики цветные, 30 шт. Картонная упаковка.</t>
  </si>
  <si>
    <t>4213-A</t>
  </si>
  <si>
    <t>Кнопки-гвоздики цветные, 50шт, пласт контейнер</t>
  </si>
  <si>
    <t>https://axent.com.ru/sites/default/files/photoproduct/4213-A_1.jpg</t>
  </si>
  <si>
    <t>Axent_4213_36766</t>
  </si>
  <si>
    <t>4250266284133</t>
  </si>
  <si>
    <t>Кнопки-гвоздики цветные, 50шт. Пластиковый контейнер.</t>
  </si>
  <si>
    <t>4216-A</t>
  </si>
  <si>
    <t>Шпильки цветные 34мм, 200 шт. пласт. контейнер</t>
  </si>
  <si>
    <t>https://axent.com.ru/sites/default/files/photoproduct/4216-A_1.jpg</t>
  </si>
  <si>
    <t>Axent-4216_36769</t>
  </si>
  <si>
    <t>4250266284140</t>
  </si>
  <si>
    <t>Шпильки цветные 34мм, 200 шт. Пластиковый контейнер.</t>
  </si>
  <si>
    <t>6.5 Резинки для денег</t>
  </si>
  <si>
    <t>D4623</t>
  </si>
  <si>
    <t>Резинки для денег цветные, 1000г D</t>
  </si>
  <si>
    <t>http://axent.com.ru/sites/default/files/photoproduct/D4623_2.jpg</t>
  </si>
  <si>
    <t>24961</t>
  </si>
  <si>
    <t>1/10/20</t>
  </si>
  <si>
    <t>4250804816642</t>
  </si>
  <si>
    <t>Резинки для денег, 1000г. Диаметр 60мм. 70% натуральный каучук. Ассорти цветов. Упаковка полибэг.</t>
  </si>
  <si>
    <t>D4621</t>
  </si>
  <si>
    <t>Резинки для денег цветные, 200г D</t>
  </si>
  <si>
    <t>http://axent.com.ru/sites/default/files/photoproduct/D4621_2.jpg</t>
  </si>
  <si>
    <t>24959</t>
  </si>
  <si>
    <t>1/50/100</t>
  </si>
  <si>
    <t>4250804816628</t>
  </si>
  <si>
    <t>Резинки для денег, 200г. Диаметр 60мм. 70% натуральный каучук. Ассорти цветов. Упаковка полибэг.</t>
  </si>
  <si>
    <t>D4622</t>
  </si>
  <si>
    <t>Резинки для денег цветные, 500г D</t>
  </si>
  <si>
    <t>http://axent.com.ru/sites/default/files/photoproduct/D4622_2.jpg</t>
  </si>
  <si>
    <t>24960</t>
  </si>
  <si>
    <t>1/20/40</t>
  </si>
  <si>
    <t>4250804816635</t>
  </si>
  <si>
    <t>Резинки для денег, 500г. Диаметр 60мм. 70% натуральный каучук. Ассорти цветов. Упаковка полибэг.</t>
  </si>
  <si>
    <t>D4620</t>
  </si>
  <si>
    <t>Резинки для денег цветные, 50г D</t>
  </si>
  <si>
    <t>http://axent.com.ru/sites/default/files/photoproduct/D4620_2.jpg</t>
  </si>
  <si>
    <t>24958</t>
  </si>
  <si>
    <t>1/200/400</t>
  </si>
  <si>
    <t>4250804816611</t>
  </si>
  <si>
    <t>Резинки для денег, 50г. Диаметр 60мм. 70% натуральный каучук. Ассорти цветов. Упаковка полибэг.</t>
  </si>
  <si>
    <t>07 Презентационное оборудование</t>
  </si>
  <si>
    <t>7.1 Аксессуары для презентационного оборудования</t>
  </si>
  <si>
    <t>7.1.1 Губки для досок</t>
  </si>
  <si>
    <t>9803-A</t>
  </si>
  <si>
    <t>Губка для досок ассорти (большая)</t>
  </si>
  <si>
    <t>http://axent.com.ru/sites/default/files/photoproduct/9803-A_1.jpg</t>
  </si>
  <si>
    <t>28146</t>
  </si>
  <si>
    <t>1/12/480</t>
  </si>
  <si>
    <t>4250804845680</t>
  </si>
  <si>
    <t>Губка магнитная для магнитных досок. Размер: 11*57*2,2 см. Материал: EVA. Ассортимент цветов: синий, красный, желтый, зеленый.</t>
  </si>
  <si>
    <t>9802-A</t>
  </si>
  <si>
    <t>Губка для досок ассорти (маленькая)</t>
  </si>
  <si>
    <t>http://axent.com.ru/sites/default/files/photoproduct/9802-A_1.jpg</t>
  </si>
  <si>
    <t>28145</t>
  </si>
  <si>
    <t>4250804845673</t>
  </si>
  <si>
    <t>Губка магнитная для магнитных досок. Размер: 15*6*2,1 см. Материал: EVA. Ассортимент цветов: синий, красный, желтый, заленый.</t>
  </si>
  <si>
    <t>9804-05-A</t>
  </si>
  <si>
    <t>Губка магнитная для досок Wave, зеленая</t>
  </si>
  <si>
    <t>https://axent.com.ru/sites/default/files/photoproduct/9804-05-A_1.jpg</t>
  </si>
  <si>
    <t>39950_9804-05-A</t>
  </si>
  <si>
    <t>4251458737789</t>
  </si>
  <si>
    <t>Губка магнитная для магнитных досок. Размер: 11*5,7*2,2 см. Материал: EVA. Зеленая</t>
  </si>
  <si>
    <t>9804-04-A</t>
  </si>
  <si>
    <t>Губка магнитная для досок Wave, красная</t>
  </si>
  <si>
    <t>https://axent.com.ru/sites/default/files/photoproduct/9804-04-A_1.jpg</t>
  </si>
  <si>
    <t>39949_9804-04-A</t>
  </si>
  <si>
    <t>4251458737796</t>
  </si>
  <si>
    <t>Губка магнитная для магнитных досок, Wave. Размер: 11*5,7*2,2 см. Материал: EVA. Красная</t>
  </si>
  <si>
    <t>9804-02-A</t>
  </si>
  <si>
    <t>Губка магнитная для досок Wave, синяя</t>
  </si>
  <si>
    <t>https://axent.com.ru/sites/default/files/photoproduct/9804-02-A_1.jpg</t>
  </si>
  <si>
    <t>39948_9804-02-A</t>
  </si>
  <si>
    <t>4251458737802</t>
  </si>
  <si>
    <t>Губка магнитная для магнитных досок, Wave. Размер: 11*5,7*2,2 см. Материал: EVA. Синяя</t>
  </si>
  <si>
    <t>7.1.2 Магниты для досок</t>
  </si>
  <si>
    <t>9820-A</t>
  </si>
  <si>
    <t>Набор магнитов 20мм,  8 шт.</t>
  </si>
  <si>
    <t>http://axent.com.ru/sites/default/files/photoproduct/9820-A_1.jpg</t>
  </si>
  <si>
    <t>21565_9820-A</t>
  </si>
  <si>
    <t>4250266281095</t>
  </si>
  <si>
    <t>Набор магнитов в цветном пластиковом корпусе, круглые, диаметром 20 мм. 4 цвета: зелёный, жёлтый, красный, синий. 8шт. в блистере.</t>
  </si>
  <si>
    <t>9821-A</t>
  </si>
  <si>
    <t>Набор магнитов 30мм,  6 шт.</t>
  </si>
  <si>
    <t>http://axent.com.ru/sites/default/files/photoproduct/9821-A_1.jpg</t>
  </si>
  <si>
    <t>21566_9821-A</t>
  </si>
  <si>
    <t>4250266281101</t>
  </si>
  <si>
    <t>Набор магнитов в цветном пластиковом корпусе, круглые, диаметром 30 мм. 4 цвета: зелёный, жёлтый, красный, синий. 6шт. в блистере.</t>
  </si>
  <si>
    <t>9822-A</t>
  </si>
  <si>
    <t>Набор фигурних магнитов 30мм,  6 шт.</t>
  </si>
  <si>
    <t>http://axent.com.ru/sites/default/files/photoproduct/9822-A_1.jpg</t>
  </si>
  <si>
    <t>21567_9822-A</t>
  </si>
  <si>
    <t>4250266281118</t>
  </si>
  <si>
    <t>Набор магнитов в цветном пластиковом корпусе, фигурные, диаметром 25 мм. Широкий ассортимент прозрачных цветов. 6шт. в блистере.</t>
  </si>
  <si>
    <t xml:space="preserve">Прайс-лист по канцелярским товарам </t>
  </si>
  <si>
    <t>Дата</t>
  </si>
  <si>
    <t>Ваша скидка</t>
  </si>
  <si>
    <t>Скидка за предоплату</t>
  </si>
  <si>
    <t xml:space="preserve"> Хит продаж!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</si>
</sst>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8"/>
      <name val="Arial"/>
    </font>
    <font>
      <b/>
      <i/>
      <sz val="9"/>
      <name val="Arial"/>
      <family val="2"/>
      <charset val="204"/>
    </font>
    <font>
      <b/>
      <i/>
      <sz val="8"/>
      <color rgb="FF009646"/>
      <name val="Arial"/>
      <family val="2"/>
      <charset val="204"/>
    </font>
    <font>
      <b/>
      <i/>
      <sz val="8"/>
      <color rgb="FF1C55AE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color rgb="FF009646"/>
      <name val="Arial"/>
      <family val="2"/>
      <charset val="204"/>
    </font>
    <font>
      <b/>
      <i/>
      <u/>
      <sz val="8"/>
      <color theme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5FFFA"/>
        <bgColor auto="1"/>
      </patternFill>
    </fill>
    <fill>
      <patternFill patternType="solid">
        <fgColor rgb="FFFFFAD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3" borderId="1" xfId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6" fillId="4" borderId="1" xfId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2" fontId="3" fillId="4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 vertical="top" wrapText="1"/>
    </xf>
    <xf numFmtId="2" fontId="0" fillId="5" borderId="1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49" fontId="5" fillId="6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right" vertical="top" wrapText="1"/>
    </xf>
    <xf numFmtId="2" fontId="9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left" vertical="top" wrapText="1"/>
    </xf>
    <xf numFmtId="164" fontId="10" fillId="9" borderId="1" xfId="0" applyNumberFormat="1" applyFont="1" applyFill="1" applyBorder="1" applyAlignment="1">
      <alignment horizontal="right" vertical="top" wrapText="1"/>
    </xf>
    <xf numFmtId="2" fontId="10" fillId="9" borderId="1" xfId="0" applyNumberFormat="1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left" vertical="top" wrapText="1"/>
    </xf>
    <xf numFmtId="0" fontId="11" fillId="9" borderId="1" xfId="1" applyFont="1" applyFill="1" applyBorder="1" applyAlignment="1">
      <alignment horizontal="left" vertical="top" wrapText="1"/>
    </xf>
    <xf numFmtId="164" fontId="7" fillId="9" borderId="1" xfId="0" applyNumberFormat="1" applyFont="1" applyFill="1" applyBorder="1" applyAlignment="1">
      <alignment horizontal="right" vertical="top" wrapText="1"/>
    </xf>
    <xf numFmtId="2" fontId="7" fillId="9" borderId="1" xfId="0" applyNumberFormat="1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left" vertical="top"/>
    </xf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indent="2"/>
    </xf>
    <xf numFmtId="0" fontId="1" fillId="0" borderId="1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6"/>
    </xf>
    <xf numFmtId="0" fontId="1" fillId="0" borderId="1" xfId="0" applyFont="1" applyBorder="1" applyAlignment="1">
      <alignment horizontal="left" vertical="top" indent="6"/>
    </xf>
    <xf numFmtId="0" fontId="1" fillId="0" borderId="1" xfId="0" applyFont="1" applyBorder="1" applyAlignment="1">
      <alignment horizontal="left" vertical="top" indent="4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2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840"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807" Type="http://schemas.openxmlformats.org/officeDocument/2006/relationships/image" Target="../media/image807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820" Type="http://schemas.openxmlformats.org/officeDocument/2006/relationships/image" Target="../media/image820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786" Type="http://schemas.openxmlformats.org/officeDocument/2006/relationships/image" Target="../media/image786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797" Type="http://schemas.openxmlformats.org/officeDocument/2006/relationships/image" Target="../media/image797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802" Type="http://schemas.openxmlformats.org/officeDocument/2006/relationships/image" Target="../media/image80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813" Type="http://schemas.openxmlformats.org/officeDocument/2006/relationships/image" Target="../media/image813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79" Type="http://schemas.openxmlformats.org/officeDocument/2006/relationships/image" Target="../media/image779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42" Type="http://schemas.openxmlformats.org/officeDocument/2006/relationships/image" Target="../media/image42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552" Type="http://schemas.openxmlformats.org/officeDocument/2006/relationships/image" Target="../media/image552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412" Type="http://schemas.openxmlformats.org/officeDocument/2006/relationships/image" Target="../media/image412.png"/><Relationship Id="rId289" Type="http://schemas.openxmlformats.org/officeDocument/2006/relationships/image" Target="../media/image289.png"/><Relationship Id="rId496" Type="http://schemas.openxmlformats.org/officeDocument/2006/relationships/image" Target="../media/image496.png"/><Relationship Id="rId717" Type="http://schemas.openxmlformats.org/officeDocument/2006/relationships/image" Target="../media/image717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56" Type="http://schemas.openxmlformats.org/officeDocument/2006/relationships/image" Target="../media/image356.png"/><Relationship Id="rId563" Type="http://schemas.openxmlformats.org/officeDocument/2006/relationships/image" Target="../media/image563.png"/><Relationship Id="rId770" Type="http://schemas.openxmlformats.org/officeDocument/2006/relationships/image" Target="../media/image77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630" Type="http://schemas.openxmlformats.org/officeDocument/2006/relationships/image" Target="../media/image630.png"/><Relationship Id="rId728" Type="http://schemas.openxmlformats.org/officeDocument/2006/relationships/image" Target="../media/image728.png"/><Relationship Id="rId64" Type="http://schemas.openxmlformats.org/officeDocument/2006/relationships/image" Target="../media/image64.png"/><Relationship Id="rId367" Type="http://schemas.openxmlformats.org/officeDocument/2006/relationships/image" Target="../media/image367.png"/><Relationship Id="rId574" Type="http://schemas.openxmlformats.org/officeDocument/2006/relationships/image" Target="../media/image574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434" Type="http://schemas.openxmlformats.org/officeDocument/2006/relationships/image" Target="../media/image434.png"/><Relationship Id="rId641" Type="http://schemas.openxmlformats.org/officeDocument/2006/relationships/image" Target="../media/image641.png"/><Relationship Id="rId739" Type="http://schemas.openxmlformats.org/officeDocument/2006/relationships/image" Target="../media/image739.png"/><Relationship Id="rId280" Type="http://schemas.openxmlformats.org/officeDocument/2006/relationships/image" Target="../media/image280.png"/><Relationship Id="rId501" Type="http://schemas.openxmlformats.org/officeDocument/2006/relationships/image" Target="../media/image501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378" Type="http://schemas.openxmlformats.org/officeDocument/2006/relationships/image" Target="../media/image378.png"/><Relationship Id="rId585" Type="http://schemas.openxmlformats.org/officeDocument/2006/relationships/image" Target="../media/image585.png"/><Relationship Id="rId792" Type="http://schemas.openxmlformats.org/officeDocument/2006/relationships/image" Target="../media/image792.png"/><Relationship Id="rId806" Type="http://schemas.openxmlformats.org/officeDocument/2006/relationships/image" Target="../media/image806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652" Type="http://schemas.openxmlformats.org/officeDocument/2006/relationships/image" Target="../media/image652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817" Type="http://schemas.openxmlformats.org/officeDocument/2006/relationships/image" Target="../media/image817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772" Type="http://schemas.openxmlformats.org/officeDocument/2006/relationships/image" Target="../media/image772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783" Type="http://schemas.openxmlformats.org/officeDocument/2006/relationships/image" Target="../media/image783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08" Type="http://schemas.openxmlformats.org/officeDocument/2006/relationships/image" Target="../media/image80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794" Type="http://schemas.openxmlformats.org/officeDocument/2006/relationships/image" Target="../media/image794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774" Type="http://schemas.openxmlformats.org/officeDocument/2006/relationships/image" Target="../media/image774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785" Type="http://schemas.openxmlformats.org/officeDocument/2006/relationships/image" Target="../media/image785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796" Type="http://schemas.openxmlformats.org/officeDocument/2006/relationships/image" Target="../media/image796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821" Type="http://schemas.openxmlformats.org/officeDocument/2006/relationships/image" Target="../media/image821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76" Type="http://schemas.openxmlformats.org/officeDocument/2006/relationships/image" Target="../media/image776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801" Type="http://schemas.openxmlformats.org/officeDocument/2006/relationships/image" Target="../media/image801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787" Type="http://schemas.openxmlformats.org/officeDocument/2006/relationships/image" Target="../media/image787.png"/><Relationship Id="rId812" Type="http://schemas.openxmlformats.org/officeDocument/2006/relationships/image" Target="../media/image812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803" Type="http://schemas.openxmlformats.org/officeDocument/2006/relationships/image" Target="../media/image803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789" Type="http://schemas.openxmlformats.org/officeDocument/2006/relationships/image" Target="../media/image789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814" Type="http://schemas.openxmlformats.org/officeDocument/2006/relationships/image" Target="../media/image814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809" Type="http://schemas.openxmlformats.org/officeDocument/2006/relationships/image" Target="../media/image809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811" Type="http://schemas.openxmlformats.org/officeDocument/2006/relationships/image" Target="../media/image811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777" Type="http://schemas.openxmlformats.org/officeDocument/2006/relationships/image" Target="../media/image777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799" Type="http://schemas.openxmlformats.org/officeDocument/2006/relationships/image" Target="../media/image799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303" Type="http://schemas.openxmlformats.org/officeDocument/2006/relationships/image" Target="../media/image303.png"/><Relationship Id="rId748" Type="http://schemas.openxmlformats.org/officeDocument/2006/relationships/image" Target="../media/image748.png"/><Relationship Id="rId84" Type="http://schemas.openxmlformats.org/officeDocument/2006/relationships/image" Target="../media/image84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454" Type="http://schemas.openxmlformats.org/officeDocument/2006/relationships/image" Target="../media/image454.png"/><Relationship Id="rId661" Type="http://schemas.openxmlformats.org/officeDocument/2006/relationships/image" Target="../media/image661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314" Type="http://schemas.openxmlformats.org/officeDocument/2006/relationships/image" Target="../media/image314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72" Type="http://schemas.openxmlformats.org/officeDocument/2006/relationships/image" Target="../media/image672.png"/><Relationship Id="rId22" Type="http://schemas.openxmlformats.org/officeDocument/2006/relationships/image" Target="../media/image22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532" Type="http://schemas.openxmlformats.org/officeDocument/2006/relationships/image" Target="../media/image532.png"/><Relationship Id="rId171" Type="http://schemas.openxmlformats.org/officeDocument/2006/relationships/image" Target="../media/image171.png"/><Relationship Id="rId269" Type="http://schemas.openxmlformats.org/officeDocument/2006/relationships/image" Target="../media/image269.png"/><Relationship Id="rId476" Type="http://schemas.openxmlformats.org/officeDocument/2006/relationships/image" Target="../media/image476.png"/><Relationship Id="rId683" Type="http://schemas.openxmlformats.org/officeDocument/2006/relationships/image" Target="../media/image683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336" Type="http://schemas.openxmlformats.org/officeDocument/2006/relationships/image" Target="../media/image336.png"/><Relationship Id="rId543" Type="http://schemas.openxmlformats.org/officeDocument/2006/relationships/image" Target="../media/image543.png"/><Relationship Id="rId182" Type="http://schemas.openxmlformats.org/officeDocument/2006/relationships/image" Target="../media/image182.png"/><Relationship Id="rId403" Type="http://schemas.openxmlformats.org/officeDocument/2006/relationships/image" Target="../media/image403.png"/><Relationship Id="rId750" Type="http://schemas.openxmlformats.org/officeDocument/2006/relationships/image" Target="../media/image750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347" Type="http://schemas.openxmlformats.org/officeDocument/2006/relationships/image" Target="../media/image3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34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5</xdr:col>
      <xdr:colOff>0</xdr:colOff>
      <xdr:row>36</xdr:row>
      <xdr:rowOff>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5</xdr:col>
      <xdr:colOff>0</xdr:colOff>
      <xdr:row>40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0</xdr:colOff>
      <xdr:row>42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50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54</xdr:row>
      <xdr:rowOff>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</xdr:row>
      <xdr:rowOff>0</xdr:rowOff>
    </xdr:from>
    <xdr:to>
      <xdr:col>5</xdr:col>
      <xdr:colOff>0</xdr:colOff>
      <xdr:row>56</xdr:row>
      <xdr:rowOff>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5</xdr:col>
      <xdr:colOff>0</xdr:colOff>
      <xdr:row>58</xdr:row>
      <xdr:rowOff>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</xdr:row>
      <xdr:rowOff>0</xdr:rowOff>
    </xdr:from>
    <xdr:to>
      <xdr:col>5</xdr:col>
      <xdr:colOff>0</xdr:colOff>
      <xdr:row>60</xdr:row>
      <xdr:rowOff>0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</xdr:row>
      <xdr:rowOff>0</xdr:rowOff>
    </xdr:from>
    <xdr:to>
      <xdr:col>5</xdr:col>
      <xdr:colOff>0</xdr:colOff>
      <xdr:row>61</xdr:row>
      <xdr:rowOff>0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</xdr:row>
      <xdr:rowOff>0</xdr:rowOff>
    </xdr:from>
    <xdr:to>
      <xdr:col>5</xdr:col>
      <xdr:colOff>0</xdr:colOff>
      <xdr:row>62</xdr:row>
      <xdr:rowOff>0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63</xdr:row>
      <xdr:rowOff>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</xdr:row>
      <xdr:rowOff>0</xdr:rowOff>
    </xdr:from>
    <xdr:to>
      <xdr:col>5</xdr:col>
      <xdr:colOff>0</xdr:colOff>
      <xdr:row>66</xdr:row>
      <xdr:rowOff>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67</xdr:row>
      <xdr:rowOff>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68</xdr:row>
      <xdr:rowOff>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</xdr:row>
      <xdr:rowOff>0</xdr:rowOff>
    </xdr:from>
    <xdr:to>
      <xdr:col>5</xdr:col>
      <xdr:colOff>0</xdr:colOff>
      <xdr:row>70</xdr:row>
      <xdr:rowOff>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71</xdr:row>
      <xdr:rowOff>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</xdr:row>
      <xdr:rowOff>0</xdr:rowOff>
    </xdr:from>
    <xdr:to>
      <xdr:col>5</xdr:col>
      <xdr:colOff>0</xdr:colOff>
      <xdr:row>72</xdr:row>
      <xdr:rowOff>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73</xdr:row>
      <xdr:rowOff>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</xdr:row>
      <xdr:rowOff>0</xdr:rowOff>
    </xdr:from>
    <xdr:to>
      <xdr:col>5</xdr:col>
      <xdr:colOff>0</xdr:colOff>
      <xdr:row>74</xdr:row>
      <xdr:rowOff>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</xdr:row>
      <xdr:rowOff>0</xdr:rowOff>
    </xdr:from>
    <xdr:to>
      <xdr:col>5</xdr:col>
      <xdr:colOff>0</xdr:colOff>
      <xdr:row>75</xdr:row>
      <xdr:rowOff>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77</xdr:row>
      <xdr:rowOff>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78</xdr:row>
      <xdr:rowOff>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5</xdr:col>
      <xdr:colOff>0</xdr:colOff>
      <xdr:row>80</xdr:row>
      <xdr:rowOff>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5</xdr:col>
      <xdr:colOff>0</xdr:colOff>
      <xdr:row>82</xdr:row>
      <xdr:rowOff>0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83</xdr:row>
      <xdr:rowOff>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5</xdr:col>
      <xdr:colOff>0</xdr:colOff>
      <xdr:row>84</xdr:row>
      <xdr:rowOff>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85</xdr:row>
      <xdr:rowOff>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5</xdr:col>
      <xdr:colOff>0</xdr:colOff>
      <xdr:row>86</xdr:row>
      <xdr:rowOff>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5</xdr:col>
      <xdr:colOff>0</xdr:colOff>
      <xdr:row>88</xdr:row>
      <xdr:rowOff>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5</xdr:col>
      <xdr:colOff>0</xdr:colOff>
      <xdr:row>89</xdr:row>
      <xdr:rowOff>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5</xdr:col>
      <xdr:colOff>0</xdr:colOff>
      <xdr:row>92</xdr:row>
      <xdr:rowOff>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93</xdr:row>
      <xdr:rowOff>0</xdr:rowOff>
    </xdr:from>
    <xdr:to>
      <xdr:col>5</xdr:col>
      <xdr:colOff>0</xdr:colOff>
      <xdr:row>94</xdr:row>
      <xdr:rowOff>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5</xdr:col>
      <xdr:colOff>0</xdr:colOff>
      <xdr:row>97</xdr:row>
      <xdr:rowOff>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0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99</xdr:row>
      <xdr:rowOff>0</xdr:rowOff>
    </xdr:from>
    <xdr:to>
      <xdr:col>5</xdr:col>
      <xdr:colOff>0</xdr:colOff>
      <xdr:row>100</xdr:row>
      <xdr:rowOff>0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0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101</xdr:row>
      <xdr:rowOff>0</xdr:rowOff>
    </xdr:from>
    <xdr:to>
      <xdr:col>5</xdr:col>
      <xdr:colOff>0</xdr:colOff>
      <xdr:row>102</xdr:row>
      <xdr:rowOff>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102</xdr:row>
      <xdr:rowOff>0</xdr:rowOff>
    </xdr:from>
    <xdr:to>
      <xdr:col>5</xdr:col>
      <xdr:colOff>0</xdr:colOff>
      <xdr:row>103</xdr:row>
      <xdr:rowOff>0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103</xdr:row>
      <xdr:rowOff>0</xdr:rowOff>
    </xdr:from>
    <xdr:to>
      <xdr:col>5</xdr:col>
      <xdr:colOff>0</xdr:colOff>
      <xdr:row>104</xdr:row>
      <xdr:rowOff>0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0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0</xdr:colOff>
      <xdr:row>106</xdr:row>
      <xdr:rowOff>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107</xdr:row>
      <xdr:rowOff>0</xdr:rowOff>
    </xdr:from>
    <xdr:to>
      <xdr:col>5</xdr:col>
      <xdr:colOff>0</xdr:colOff>
      <xdr:row>108</xdr:row>
      <xdr:rowOff>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109</xdr:row>
      <xdr:rowOff>0</xdr:rowOff>
    </xdr:from>
    <xdr:to>
      <xdr:col>5</xdr:col>
      <xdr:colOff>0</xdr:colOff>
      <xdr:row>110</xdr:row>
      <xdr:rowOff>0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0</xdr:colOff>
      <xdr:row>112</xdr:row>
      <xdr:rowOff>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113</xdr:row>
      <xdr:rowOff>0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0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0</xdr:colOff>
      <xdr:row>117</xdr:row>
      <xdr:rowOff>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0</xdr:colOff>
      <xdr:row>118</xdr:row>
      <xdr:rowOff>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0</xdr:colOff>
      <xdr:row>119</xdr:row>
      <xdr:rowOff>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119</xdr:row>
      <xdr:rowOff>0</xdr:rowOff>
    </xdr:from>
    <xdr:to>
      <xdr:col>5</xdr:col>
      <xdr:colOff>0</xdr:colOff>
      <xdr:row>120</xdr:row>
      <xdr:rowOff>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122</xdr:row>
      <xdr:rowOff>0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122</xdr:row>
      <xdr:rowOff>0</xdr:rowOff>
    </xdr:from>
    <xdr:to>
      <xdr:col>5</xdr:col>
      <xdr:colOff>0</xdr:colOff>
      <xdr:row>123</xdr:row>
      <xdr:rowOff>0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0</xdr:colOff>
      <xdr:row>125</xdr:row>
      <xdr:rowOff>0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0</xdr:colOff>
      <xdr:row>128</xdr:row>
      <xdr:rowOff>0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131</xdr:row>
      <xdr:rowOff>0</xdr:rowOff>
    </xdr:from>
    <xdr:to>
      <xdr:col>5</xdr:col>
      <xdr:colOff>0</xdr:colOff>
      <xdr:row>132</xdr:row>
      <xdr:rowOff>0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134</xdr:row>
      <xdr:rowOff>0</xdr:rowOff>
    </xdr:from>
    <xdr:to>
      <xdr:col>5</xdr:col>
      <xdr:colOff>0</xdr:colOff>
      <xdr:row>135</xdr:row>
      <xdr:rowOff>0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137</xdr:row>
      <xdr:rowOff>0</xdr:rowOff>
    </xdr:from>
    <xdr:to>
      <xdr:col>5</xdr:col>
      <xdr:colOff>0</xdr:colOff>
      <xdr:row>138</xdr:row>
      <xdr:rowOff>0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5</xdr:col>
      <xdr:colOff>0</xdr:colOff>
      <xdr:row>140</xdr:row>
      <xdr:rowOff>0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141</xdr:row>
      <xdr:rowOff>0</xdr:rowOff>
    </xdr:from>
    <xdr:to>
      <xdr:col>5</xdr:col>
      <xdr:colOff>0</xdr:colOff>
      <xdr:row>142</xdr:row>
      <xdr:rowOff>0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145</xdr:row>
      <xdr:rowOff>0</xdr:rowOff>
    </xdr:from>
    <xdr:to>
      <xdr:col>5</xdr:col>
      <xdr:colOff>0</xdr:colOff>
      <xdr:row>146</xdr:row>
      <xdr:rowOff>0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146</xdr:row>
      <xdr:rowOff>0</xdr:rowOff>
    </xdr:from>
    <xdr:to>
      <xdr:col>5</xdr:col>
      <xdr:colOff>0</xdr:colOff>
      <xdr:row>147</xdr:row>
      <xdr:rowOff>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147</xdr:row>
      <xdr:rowOff>0</xdr:rowOff>
    </xdr:from>
    <xdr:to>
      <xdr:col>5</xdr:col>
      <xdr:colOff>0</xdr:colOff>
      <xdr:row>148</xdr:row>
      <xdr:rowOff>0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148</xdr:row>
      <xdr:rowOff>0</xdr:rowOff>
    </xdr:from>
    <xdr:to>
      <xdr:col>5</xdr:col>
      <xdr:colOff>0</xdr:colOff>
      <xdr:row>149</xdr:row>
      <xdr:rowOff>0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149</xdr:row>
      <xdr:rowOff>0</xdr:rowOff>
    </xdr:from>
    <xdr:to>
      <xdr:col>5</xdr:col>
      <xdr:colOff>0</xdr:colOff>
      <xdr:row>150</xdr:row>
      <xdr:rowOff>0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150</xdr:row>
      <xdr:rowOff>0</xdr:rowOff>
    </xdr:from>
    <xdr:to>
      <xdr:col>5</xdr:col>
      <xdr:colOff>0</xdr:colOff>
      <xdr:row>151</xdr:row>
      <xdr:rowOff>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154</xdr:row>
      <xdr:rowOff>0</xdr:rowOff>
    </xdr:from>
    <xdr:to>
      <xdr:col>5</xdr:col>
      <xdr:colOff>0</xdr:colOff>
      <xdr:row>155</xdr:row>
      <xdr:rowOff>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155</xdr:row>
      <xdr:rowOff>0</xdr:rowOff>
    </xdr:from>
    <xdr:to>
      <xdr:col>5</xdr:col>
      <xdr:colOff>0</xdr:colOff>
      <xdr:row>156</xdr:row>
      <xdr:rowOff>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157</xdr:row>
      <xdr:rowOff>0</xdr:rowOff>
    </xdr:from>
    <xdr:to>
      <xdr:col>5</xdr:col>
      <xdr:colOff>0</xdr:colOff>
      <xdr:row>158</xdr:row>
      <xdr:rowOff>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159</xdr:row>
      <xdr:rowOff>0</xdr:rowOff>
    </xdr:from>
    <xdr:to>
      <xdr:col>5</xdr:col>
      <xdr:colOff>0</xdr:colOff>
      <xdr:row>160</xdr:row>
      <xdr:rowOff>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160</xdr:row>
      <xdr:rowOff>0</xdr:rowOff>
    </xdr:from>
    <xdr:to>
      <xdr:col>5</xdr:col>
      <xdr:colOff>0</xdr:colOff>
      <xdr:row>161</xdr:row>
      <xdr:rowOff>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0</xdr:colOff>
      <xdr:row>165</xdr:row>
      <xdr:rowOff>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0</xdr:colOff>
      <xdr:row>171</xdr:row>
      <xdr:rowOff>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171</xdr:row>
      <xdr:rowOff>0</xdr:rowOff>
    </xdr:from>
    <xdr:to>
      <xdr:col>5</xdr:col>
      <xdr:colOff>0</xdr:colOff>
      <xdr:row>172</xdr:row>
      <xdr:rowOff>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172</xdr:row>
      <xdr:rowOff>0</xdr:rowOff>
    </xdr:from>
    <xdr:to>
      <xdr:col>5</xdr:col>
      <xdr:colOff>0</xdr:colOff>
      <xdr:row>173</xdr:row>
      <xdr:rowOff>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173</xdr:row>
      <xdr:rowOff>0</xdr:rowOff>
    </xdr:from>
    <xdr:to>
      <xdr:col>5</xdr:col>
      <xdr:colOff>0</xdr:colOff>
      <xdr:row>174</xdr:row>
      <xdr:rowOff>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175</xdr:row>
      <xdr:rowOff>0</xdr:rowOff>
    </xdr:from>
    <xdr:to>
      <xdr:col>5</xdr:col>
      <xdr:colOff>0</xdr:colOff>
      <xdr:row>176</xdr:row>
      <xdr:rowOff>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176</xdr:row>
      <xdr:rowOff>0</xdr:rowOff>
    </xdr:from>
    <xdr:to>
      <xdr:col>5</xdr:col>
      <xdr:colOff>0</xdr:colOff>
      <xdr:row>177</xdr:row>
      <xdr:rowOff>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177</xdr:row>
      <xdr:rowOff>0</xdr:rowOff>
    </xdr:from>
    <xdr:to>
      <xdr:col>5</xdr:col>
      <xdr:colOff>0</xdr:colOff>
      <xdr:row>178</xdr:row>
      <xdr:rowOff>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178</xdr:row>
      <xdr:rowOff>0</xdr:rowOff>
    </xdr:from>
    <xdr:to>
      <xdr:col>5</xdr:col>
      <xdr:colOff>0</xdr:colOff>
      <xdr:row>179</xdr:row>
      <xdr:rowOff>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5</xdr:col>
      <xdr:colOff>0</xdr:colOff>
      <xdr:row>180</xdr:row>
      <xdr:rowOff>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180</xdr:row>
      <xdr:rowOff>0</xdr:rowOff>
    </xdr:from>
    <xdr:to>
      <xdr:col>5</xdr:col>
      <xdr:colOff>0</xdr:colOff>
      <xdr:row>181</xdr:row>
      <xdr:rowOff>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181</xdr:row>
      <xdr:rowOff>0</xdr:rowOff>
    </xdr:from>
    <xdr:to>
      <xdr:col>5</xdr:col>
      <xdr:colOff>0</xdr:colOff>
      <xdr:row>182</xdr:row>
      <xdr:rowOff>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182</xdr:row>
      <xdr:rowOff>0</xdr:rowOff>
    </xdr:from>
    <xdr:to>
      <xdr:col>5</xdr:col>
      <xdr:colOff>0</xdr:colOff>
      <xdr:row>183</xdr:row>
      <xdr:rowOff>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183</xdr:row>
      <xdr:rowOff>0</xdr:rowOff>
    </xdr:from>
    <xdr:to>
      <xdr:col>5</xdr:col>
      <xdr:colOff>0</xdr:colOff>
      <xdr:row>184</xdr:row>
      <xdr:rowOff>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0</xdr:colOff>
      <xdr:row>185</xdr:row>
      <xdr:rowOff>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186</xdr:row>
      <xdr:rowOff>0</xdr:rowOff>
    </xdr:from>
    <xdr:to>
      <xdr:col>5</xdr:col>
      <xdr:colOff>0</xdr:colOff>
      <xdr:row>187</xdr:row>
      <xdr:rowOff>0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187</xdr:row>
      <xdr:rowOff>0</xdr:rowOff>
    </xdr:from>
    <xdr:to>
      <xdr:col>5</xdr:col>
      <xdr:colOff>0</xdr:colOff>
      <xdr:row>188</xdr:row>
      <xdr:rowOff>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0</xdr:colOff>
      <xdr:row>189</xdr:row>
      <xdr:rowOff>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189</xdr:row>
      <xdr:rowOff>0</xdr:rowOff>
    </xdr:from>
    <xdr:to>
      <xdr:col>5</xdr:col>
      <xdr:colOff>0</xdr:colOff>
      <xdr:row>190</xdr:row>
      <xdr:rowOff>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190</xdr:row>
      <xdr:rowOff>0</xdr:rowOff>
    </xdr:from>
    <xdr:to>
      <xdr:col>5</xdr:col>
      <xdr:colOff>0</xdr:colOff>
      <xdr:row>191</xdr:row>
      <xdr:rowOff>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192</xdr:row>
      <xdr:rowOff>0</xdr:rowOff>
    </xdr:from>
    <xdr:to>
      <xdr:col>5</xdr:col>
      <xdr:colOff>0</xdr:colOff>
      <xdr:row>193</xdr:row>
      <xdr:rowOff>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195</xdr:row>
      <xdr:rowOff>0</xdr:rowOff>
    </xdr:from>
    <xdr:to>
      <xdr:col>5</xdr:col>
      <xdr:colOff>0</xdr:colOff>
      <xdr:row>196</xdr:row>
      <xdr:rowOff>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196</xdr:row>
      <xdr:rowOff>0</xdr:rowOff>
    </xdr:from>
    <xdr:to>
      <xdr:col>5</xdr:col>
      <xdr:colOff>0</xdr:colOff>
      <xdr:row>197</xdr:row>
      <xdr:rowOff>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197</xdr:row>
      <xdr:rowOff>0</xdr:rowOff>
    </xdr:from>
    <xdr:to>
      <xdr:col>5</xdr:col>
      <xdr:colOff>0</xdr:colOff>
      <xdr:row>198</xdr:row>
      <xdr:rowOff>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198</xdr:row>
      <xdr:rowOff>0</xdr:rowOff>
    </xdr:from>
    <xdr:to>
      <xdr:col>5</xdr:col>
      <xdr:colOff>0</xdr:colOff>
      <xdr:row>199</xdr:row>
      <xdr:rowOff>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199</xdr:row>
      <xdr:rowOff>0</xdr:rowOff>
    </xdr:from>
    <xdr:to>
      <xdr:col>5</xdr:col>
      <xdr:colOff>0</xdr:colOff>
      <xdr:row>200</xdr:row>
      <xdr:rowOff>0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200</xdr:row>
      <xdr:rowOff>0</xdr:rowOff>
    </xdr:from>
    <xdr:to>
      <xdr:col>5</xdr:col>
      <xdr:colOff>0</xdr:colOff>
      <xdr:row>201</xdr:row>
      <xdr:rowOff>0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201</xdr:row>
      <xdr:rowOff>0</xdr:rowOff>
    </xdr:from>
    <xdr:to>
      <xdr:col>5</xdr:col>
      <xdr:colOff>0</xdr:colOff>
      <xdr:row>202</xdr:row>
      <xdr:rowOff>0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202</xdr:row>
      <xdr:rowOff>0</xdr:rowOff>
    </xdr:from>
    <xdr:to>
      <xdr:col>5</xdr:col>
      <xdr:colOff>0</xdr:colOff>
      <xdr:row>203</xdr:row>
      <xdr:rowOff>0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203</xdr:row>
      <xdr:rowOff>0</xdr:rowOff>
    </xdr:from>
    <xdr:to>
      <xdr:col>5</xdr:col>
      <xdr:colOff>0</xdr:colOff>
      <xdr:row>204</xdr:row>
      <xdr:rowOff>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204</xdr:row>
      <xdr:rowOff>0</xdr:rowOff>
    </xdr:from>
    <xdr:to>
      <xdr:col>5</xdr:col>
      <xdr:colOff>0</xdr:colOff>
      <xdr:row>205</xdr:row>
      <xdr:rowOff>0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205</xdr:row>
      <xdr:rowOff>0</xdr:rowOff>
    </xdr:from>
    <xdr:to>
      <xdr:col>5</xdr:col>
      <xdr:colOff>0</xdr:colOff>
      <xdr:row>206</xdr:row>
      <xdr:rowOff>0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206</xdr:row>
      <xdr:rowOff>0</xdr:rowOff>
    </xdr:from>
    <xdr:to>
      <xdr:col>5</xdr:col>
      <xdr:colOff>0</xdr:colOff>
      <xdr:row>207</xdr:row>
      <xdr:rowOff>0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207</xdr:row>
      <xdr:rowOff>0</xdr:rowOff>
    </xdr:from>
    <xdr:to>
      <xdr:col>5</xdr:col>
      <xdr:colOff>0</xdr:colOff>
      <xdr:row>208</xdr:row>
      <xdr:rowOff>0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208</xdr:row>
      <xdr:rowOff>0</xdr:rowOff>
    </xdr:from>
    <xdr:to>
      <xdr:col>5</xdr:col>
      <xdr:colOff>0</xdr:colOff>
      <xdr:row>209</xdr:row>
      <xdr:rowOff>0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209</xdr:row>
      <xdr:rowOff>0</xdr:rowOff>
    </xdr:from>
    <xdr:to>
      <xdr:col>5</xdr:col>
      <xdr:colOff>0</xdr:colOff>
      <xdr:row>210</xdr:row>
      <xdr:rowOff>0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210</xdr:row>
      <xdr:rowOff>0</xdr:rowOff>
    </xdr:from>
    <xdr:to>
      <xdr:col>5</xdr:col>
      <xdr:colOff>0</xdr:colOff>
      <xdr:row>211</xdr:row>
      <xdr:rowOff>0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211</xdr:row>
      <xdr:rowOff>0</xdr:rowOff>
    </xdr:from>
    <xdr:to>
      <xdr:col>5</xdr:col>
      <xdr:colOff>0</xdr:colOff>
      <xdr:row>212</xdr:row>
      <xdr:rowOff>0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212</xdr:row>
      <xdr:rowOff>0</xdr:rowOff>
    </xdr:from>
    <xdr:to>
      <xdr:col>5</xdr:col>
      <xdr:colOff>0</xdr:colOff>
      <xdr:row>213</xdr:row>
      <xdr:rowOff>0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213</xdr:row>
      <xdr:rowOff>0</xdr:rowOff>
    </xdr:from>
    <xdr:to>
      <xdr:col>5</xdr:col>
      <xdr:colOff>0</xdr:colOff>
      <xdr:row>214</xdr:row>
      <xdr:rowOff>0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214</xdr:row>
      <xdr:rowOff>0</xdr:rowOff>
    </xdr:from>
    <xdr:to>
      <xdr:col>5</xdr:col>
      <xdr:colOff>0</xdr:colOff>
      <xdr:row>215</xdr:row>
      <xdr:rowOff>0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215</xdr:row>
      <xdr:rowOff>0</xdr:rowOff>
    </xdr:from>
    <xdr:to>
      <xdr:col>5</xdr:col>
      <xdr:colOff>0</xdr:colOff>
      <xdr:row>216</xdr:row>
      <xdr:rowOff>0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216</xdr:row>
      <xdr:rowOff>0</xdr:rowOff>
    </xdr:from>
    <xdr:to>
      <xdr:col>5</xdr:col>
      <xdr:colOff>0</xdr:colOff>
      <xdr:row>217</xdr:row>
      <xdr:rowOff>0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217</xdr:row>
      <xdr:rowOff>0</xdr:rowOff>
    </xdr:from>
    <xdr:to>
      <xdr:col>5</xdr:col>
      <xdr:colOff>0</xdr:colOff>
      <xdr:row>218</xdr:row>
      <xdr:rowOff>0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0</xdr:colOff>
      <xdr:row>219</xdr:row>
      <xdr:rowOff>0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219</xdr:row>
      <xdr:rowOff>0</xdr:rowOff>
    </xdr:from>
    <xdr:to>
      <xdr:col>5</xdr:col>
      <xdr:colOff>0</xdr:colOff>
      <xdr:row>220</xdr:row>
      <xdr:rowOff>0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220</xdr:row>
      <xdr:rowOff>0</xdr:rowOff>
    </xdr:from>
    <xdr:to>
      <xdr:col>5</xdr:col>
      <xdr:colOff>0</xdr:colOff>
      <xdr:row>221</xdr:row>
      <xdr:rowOff>0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221</xdr:row>
      <xdr:rowOff>0</xdr:rowOff>
    </xdr:from>
    <xdr:to>
      <xdr:col>5</xdr:col>
      <xdr:colOff>0</xdr:colOff>
      <xdr:row>222</xdr:row>
      <xdr:rowOff>0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222</xdr:row>
      <xdr:rowOff>0</xdr:rowOff>
    </xdr:from>
    <xdr:to>
      <xdr:col>5</xdr:col>
      <xdr:colOff>0</xdr:colOff>
      <xdr:row>223</xdr:row>
      <xdr:rowOff>0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223</xdr:row>
      <xdr:rowOff>0</xdr:rowOff>
    </xdr:from>
    <xdr:to>
      <xdr:col>5</xdr:col>
      <xdr:colOff>0</xdr:colOff>
      <xdr:row>224</xdr:row>
      <xdr:rowOff>0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224</xdr:row>
      <xdr:rowOff>0</xdr:rowOff>
    </xdr:from>
    <xdr:to>
      <xdr:col>5</xdr:col>
      <xdr:colOff>0</xdr:colOff>
      <xdr:row>225</xdr:row>
      <xdr:rowOff>0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225</xdr:row>
      <xdr:rowOff>0</xdr:rowOff>
    </xdr:from>
    <xdr:to>
      <xdr:col>5</xdr:col>
      <xdr:colOff>0</xdr:colOff>
      <xdr:row>226</xdr:row>
      <xdr:rowOff>0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226</xdr:row>
      <xdr:rowOff>0</xdr:rowOff>
    </xdr:from>
    <xdr:to>
      <xdr:col>5</xdr:col>
      <xdr:colOff>0</xdr:colOff>
      <xdr:row>227</xdr:row>
      <xdr:rowOff>0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227</xdr:row>
      <xdr:rowOff>0</xdr:rowOff>
    </xdr:from>
    <xdr:to>
      <xdr:col>5</xdr:col>
      <xdr:colOff>0</xdr:colOff>
      <xdr:row>228</xdr:row>
      <xdr:rowOff>0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228</xdr:row>
      <xdr:rowOff>0</xdr:rowOff>
    </xdr:from>
    <xdr:to>
      <xdr:col>5</xdr:col>
      <xdr:colOff>0</xdr:colOff>
      <xdr:row>229</xdr:row>
      <xdr:rowOff>0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229</xdr:row>
      <xdr:rowOff>0</xdr:rowOff>
    </xdr:from>
    <xdr:to>
      <xdr:col>5</xdr:col>
      <xdr:colOff>0</xdr:colOff>
      <xdr:row>230</xdr:row>
      <xdr:rowOff>0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230</xdr:row>
      <xdr:rowOff>0</xdr:rowOff>
    </xdr:from>
    <xdr:to>
      <xdr:col>5</xdr:col>
      <xdr:colOff>0</xdr:colOff>
      <xdr:row>231</xdr:row>
      <xdr:rowOff>0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231</xdr:row>
      <xdr:rowOff>0</xdr:rowOff>
    </xdr:from>
    <xdr:to>
      <xdr:col>5</xdr:col>
      <xdr:colOff>0</xdr:colOff>
      <xdr:row>232</xdr:row>
      <xdr:rowOff>0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232</xdr:row>
      <xdr:rowOff>0</xdr:rowOff>
    </xdr:from>
    <xdr:to>
      <xdr:col>5</xdr:col>
      <xdr:colOff>0</xdr:colOff>
      <xdr:row>233</xdr:row>
      <xdr:rowOff>0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233</xdr:row>
      <xdr:rowOff>0</xdr:rowOff>
    </xdr:from>
    <xdr:to>
      <xdr:col>5</xdr:col>
      <xdr:colOff>0</xdr:colOff>
      <xdr:row>234</xdr:row>
      <xdr:rowOff>0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234</xdr:row>
      <xdr:rowOff>0</xdr:rowOff>
    </xdr:from>
    <xdr:to>
      <xdr:col>5</xdr:col>
      <xdr:colOff>0</xdr:colOff>
      <xdr:row>235</xdr:row>
      <xdr:rowOff>0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235</xdr:row>
      <xdr:rowOff>0</xdr:rowOff>
    </xdr:from>
    <xdr:to>
      <xdr:col>5</xdr:col>
      <xdr:colOff>0</xdr:colOff>
      <xdr:row>236</xdr:row>
      <xdr:rowOff>0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236</xdr:row>
      <xdr:rowOff>0</xdr:rowOff>
    </xdr:from>
    <xdr:to>
      <xdr:col>5</xdr:col>
      <xdr:colOff>0</xdr:colOff>
      <xdr:row>237</xdr:row>
      <xdr:rowOff>0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237</xdr:row>
      <xdr:rowOff>0</xdr:rowOff>
    </xdr:from>
    <xdr:to>
      <xdr:col>5</xdr:col>
      <xdr:colOff>0</xdr:colOff>
      <xdr:row>238</xdr:row>
      <xdr:rowOff>0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238</xdr:row>
      <xdr:rowOff>0</xdr:rowOff>
    </xdr:from>
    <xdr:to>
      <xdr:col>5</xdr:col>
      <xdr:colOff>0</xdr:colOff>
      <xdr:row>239</xdr:row>
      <xdr:rowOff>0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239</xdr:row>
      <xdr:rowOff>0</xdr:rowOff>
    </xdr:from>
    <xdr:to>
      <xdr:col>5</xdr:col>
      <xdr:colOff>0</xdr:colOff>
      <xdr:row>240</xdr:row>
      <xdr:rowOff>0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240</xdr:row>
      <xdr:rowOff>0</xdr:rowOff>
    </xdr:from>
    <xdr:to>
      <xdr:col>5</xdr:col>
      <xdr:colOff>0</xdr:colOff>
      <xdr:row>241</xdr:row>
      <xdr:rowOff>0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242</xdr:row>
      <xdr:rowOff>0</xdr:rowOff>
    </xdr:from>
    <xdr:to>
      <xdr:col>5</xdr:col>
      <xdr:colOff>0</xdr:colOff>
      <xdr:row>243</xdr:row>
      <xdr:rowOff>0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243</xdr:row>
      <xdr:rowOff>0</xdr:rowOff>
    </xdr:from>
    <xdr:to>
      <xdr:col>5</xdr:col>
      <xdr:colOff>0</xdr:colOff>
      <xdr:row>244</xdr:row>
      <xdr:rowOff>0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0</xdr:colOff>
      <xdr:row>245</xdr:row>
      <xdr:rowOff>0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245</xdr:row>
      <xdr:rowOff>0</xdr:rowOff>
    </xdr:from>
    <xdr:to>
      <xdr:col>5</xdr:col>
      <xdr:colOff>0</xdr:colOff>
      <xdr:row>246</xdr:row>
      <xdr:rowOff>0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246</xdr:row>
      <xdr:rowOff>0</xdr:rowOff>
    </xdr:from>
    <xdr:to>
      <xdr:col>5</xdr:col>
      <xdr:colOff>0</xdr:colOff>
      <xdr:row>247</xdr:row>
      <xdr:rowOff>0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247</xdr:row>
      <xdr:rowOff>0</xdr:rowOff>
    </xdr:from>
    <xdr:to>
      <xdr:col>5</xdr:col>
      <xdr:colOff>0</xdr:colOff>
      <xdr:row>248</xdr:row>
      <xdr:rowOff>0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248</xdr:row>
      <xdr:rowOff>0</xdr:rowOff>
    </xdr:from>
    <xdr:to>
      <xdr:col>5</xdr:col>
      <xdr:colOff>0</xdr:colOff>
      <xdr:row>249</xdr:row>
      <xdr:rowOff>0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249</xdr:row>
      <xdr:rowOff>0</xdr:rowOff>
    </xdr:from>
    <xdr:to>
      <xdr:col>5</xdr:col>
      <xdr:colOff>0</xdr:colOff>
      <xdr:row>250</xdr:row>
      <xdr:rowOff>0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0</xdr:colOff>
      <xdr:row>251</xdr:row>
      <xdr:rowOff>0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251</xdr:row>
      <xdr:rowOff>0</xdr:rowOff>
    </xdr:from>
    <xdr:to>
      <xdr:col>5</xdr:col>
      <xdr:colOff>0</xdr:colOff>
      <xdr:row>252</xdr:row>
      <xdr:rowOff>0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252</xdr:row>
      <xdr:rowOff>0</xdr:rowOff>
    </xdr:from>
    <xdr:to>
      <xdr:col>5</xdr:col>
      <xdr:colOff>0</xdr:colOff>
      <xdr:row>253</xdr:row>
      <xdr:rowOff>0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253</xdr:row>
      <xdr:rowOff>0</xdr:rowOff>
    </xdr:from>
    <xdr:to>
      <xdr:col>5</xdr:col>
      <xdr:colOff>0</xdr:colOff>
      <xdr:row>254</xdr:row>
      <xdr:rowOff>0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254</xdr:row>
      <xdr:rowOff>0</xdr:rowOff>
    </xdr:from>
    <xdr:to>
      <xdr:col>5</xdr:col>
      <xdr:colOff>0</xdr:colOff>
      <xdr:row>255</xdr:row>
      <xdr:rowOff>0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255</xdr:row>
      <xdr:rowOff>0</xdr:rowOff>
    </xdr:from>
    <xdr:to>
      <xdr:col>5</xdr:col>
      <xdr:colOff>0</xdr:colOff>
      <xdr:row>256</xdr:row>
      <xdr:rowOff>0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256</xdr:row>
      <xdr:rowOff>0</xdr:rowOff>
    </xdr:from>
    <xdr:to>
      <xdr:col>5</xdr:col>
      <xdr:colOff>0</xdr:colOff>
      <xdr:row>257</xdr:row>
      <xdr:rowOff>0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257</xdr:row>
      <xdr:rowOff>0</xdr:rowOff>
    </xdr:from>
    <xdr:to>
      <xdr:col>5</xdr:col>
      <xdr:colOff>0</xdr:colOff>
      <xdr:row>258</xdr:row>
      <xdr:rowOff>0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258</xdr:row>
      <xdr:rowOff>0</xdr:rowOff>
    </xdr:from>
    <xdr:to>
      <xdr:col>5</xdr:col>
      <xdr:colOff>0</xdr:colOff>
      <xdr:row>259</xdr:row>
      <xdr:rowOff>0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259</xdr:row>
      <xdr:rowOff>0</xdr:rowOff>
    </xdr:from>
    <xdr:to>
      <xdr:col>5</xdr:col>
      <xdr:colOff>0</xdr:colOff>
      <xdr:row>260</xdr:row>
      <xdr:rowOff>0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260</xdr:row>
      <xdr:rowOff>0</xdr:rowOff>
    </xdr:from>
    <xdr:to>
      <xdr:col>5</xdr:col>
      <xdr:colOff>0</xdr:colOff>
      <xdr:row>261</xdr:row>
      <xdr:rowOff>0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261</xdr:row>
      <xdr:rowOff>0</xdr:rowOff>
    </xdr:from>
    <xdr:to>
      <xdr:col>5</xdr:col>
      <xdr:colOff>0</xdr:colOff>
      <xdr:row>262</xdr:row>
      <xdr:rowOff>0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262</xdr:row>
      <xdr:rowOff>0</xdr:rowOff>
    </xdr:from>
    <xdr:to>
      <xdr:col>5</xdr:col>
      <xdr:colOff>0</xdr:colOff>
      <xdr:row>263</xdr:row>
      <xdr:rowOff>0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263</xdr:row>
      <xdr:rowOff>0</xdr:rowOff>
    </xdr:from>
    <xdr:to>
      <xdr:col>5</xdr:col>
      <xdr:colOff>0</xdr:colOff>
      <xdr:row>264</xdr:row>
      <xdr:rowOff>0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264</xdr:row>
      <xdr:rowOff>0</xdr:rowOff>
    </xdr:from>
    <xdr:to>
      <xdr:col>5</xdr:col>
      <xdr:colOff>0</xdr:colOff>
      <xdr:row>265</xdr:row>
      <xdr:rowOff>0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265</xdr:row>
      <xdr:rowOff>0</xdr:rowOff>
    </xdr:from>
    <xdr:to>
      <xdr:col>5</xdr:col>
      <xdr:colOff>0</xdr:colOff>
      <xdr:row>266</xdr:row>
      <xdr:rowOff>0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266</xdr:row>
      <xdr:rowOff>0</xdr:rowOff>
    </xdr:from>
    <xdr:to>
      <xdr:col>5</xdr:col>
      <xdr:colOff>0</xdr:colOff>
      <xdr:row>267</xdr:row>
      <xdr:rowOff>0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267</xdr:row>
      <xdr:rowOff>0</xdr:rowOff>
    </xdr:from>
    <xdr:to>
      <xdr:col>5</xdr:col>
      <xdr:colOff>0</xdr:colOff>
      <xdr:row>268</xdr:row>
      <xdr:rowOff>0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268</xdr:row>
      <xdr:rowOff>0</xdr:rowOff>
    </xdr:from>
    <xdr:to>
      <xdr:col>5</xdr:col>
      <xdr:colOff>0</xdr:colOff>
      <xdr:row>269</xdr:row>
      <xdr:rowOff>0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269</xdr:row>
      <xdr:rowOff>0</xdr:rowOff>
    </xdr:from>
    <xdr:to>
      <xdr:col>5</xdr:col>
      <xdr:colOff>0</xdr:colOff>
      <xdr:row>270</xdr:row>
      <xdr:rowOff>0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270</xdr:row>
      <xdr:rowOff>0</xdr:rowOff>
    </xdr:from>
    <xdr:to>
      <xdr:col>5</xdr:col>
      <xdr:colOff>0</xdr:colOff>
      <xdr:row>271</xdr:row>
      <xdr:rowOff>0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271</xdr:row>
      <xdr:rowOff>0</xdr:rowOff>
    </xdr:from>
    <xdr:to>
      <xdr:col>5</xdr:col>
      <xdr:colOff>0</xdr:colOff>
      <xdr:row>272</xdr:row>
      <xdr:rowOff>0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272</xdr:row>
      <xdr:rowOff>0</xdr:rowOff>
    </xdr:from>
    <xdr:to>
      <xdr:col>5</xdr:col>
      <xdr:colOff>0</xdr:colOff>
      <xdr:row>273</xdr:row>
      <xdr:rowOff>0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273</xdr:row>
      <xdr:rowOff>0</xdr:rowOff>
    </xdr:from>
    <xdr:to>
      <xdr:col>5</xdr:col>
      <xdr:colOff>0</xdr:colOff>
      <xdr:row>274</xdr:row>
      <xdr:rowOff>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274</xdr:row>
      <xdr:rowOff>0</xdr:rowOff>
    </xdr:from>
    <xdr:to>
      <xdr:col>5</xdr:col>
      <xdr:colOff>0</xdr:colOff>
      <xdr:row>275</xdr:row>
      <xdr:rowOff>0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275</xdr:row>
      <xdr:rowOff>0</xdr:rowOff>
    </xdr:from>
    <xdr:to>
      <xdr:col>5</xdr:col>
      <xdr:colOff>0</xdr:colOff>
      <xdr:row>276</xdr:row>
      <xdr:rowOff>0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276</xdr:row>
      <xdr:rowOff>0</xdr:rowOff>
    </xdr:from>
    <xdr:to>
      <xdr:col>5</xdr:col>
      <xdr:colOff>0</xdr:colOff>
      <xdr:row>277</xdr:row>
      <xdr:rowOff>0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277</xdr:row>
      <xdr:rowOff>0</xdr:rowOff>
    </xdr:from>
    <xdr:to>
      <xdr:col>5</xdr:col>
      <xdr:colOff>0</xdr:colOff>
      <xdr:row>278</xdr:row>
      <xdr:rowOff>0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278</xdr:row>
      <xdr:rowOff>0</xdr:rowOff>
    </xdr:from>
    <xdr:to>
      <xdr:col>5</xdr:col>
      <xdr:colOff>0</xdr:colOff>
      <xdr:row>279</xdr:row>
      <xdr:rowOff>0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279</xdr:row>
      <xdr:rowOff>0</xdr:rowOff>
    </xdr:from>
    <xdr:to>
      <xdr:col>5</xdr:col>
      <xdr:colOff>0</xdr:colOff>
      <xdr:row>280</xdr:row>
      <xdr:rowOff>0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280</xdr:row>
      <xdr:rowOff>0</xdr:rowOff>
    </xdr:from>
    <xdr:to>
      <xdr:col>5</xdr:col>
      <xdr:colOff>0</xdr:colOff>
      <xdr:row>281</xdr:row>
      <xdr:rowOff>0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281</xdr:row>
      <xdr:rowOff>0</xdr:rowOff>
    </xdr:from>
    <xdr:to>
      <xdr:col>5</xdr:col>
      <xdr:colOff>0</xdr:colOff>
      <xdr:row>282</xdr:row>
      <xdr:rowOff>0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282</xdr:row>
      <xdr:rowOff>0</xdr:rowOff>
    </xdr:from>
    <xdr:to>
      <xdr:col>5</xdr:col>
      <xdr:colOff>0</xdr:colOff>
      <xdr:row>283</xdr:row>
      <xdr:rowOff>0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284</xdr:row>
      <xdr:rowOff>0</xdr:rowOff>
    </xdr:from>
    <xdr:to>
      <xdr:col>5</xdr:col>
      <xdr:colOff>0</xdr:colOff>
      <xdr:row>285</xdr:row>
      <xdr:rowOff>0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285</xdr:row>
      <xdr:rowOff>0</xdr:rowOff>
    </xdr:from>
    <xdr:to>
      <xdr:col>5</xdr:col>
      <xdr:colOff>0</xdr:colOff>
      <xdr:row>286</xdr:row>
      <xdr:rowOff>0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286</xdr:row>
      <xdr:rowOff>0</xdr:rowOff>
    </xdr:from>
    <xdr:to>
      <xdr:col>5</xdr:col>
      <xdr:colOff>0</xdr:colOff>
      <xdr:row>287</xdr:row>
      <xdr:rowOff>0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288</xdr:row>
      <xdr:rowOff>0</xdr:rowOff>
    </xdr:from>
    <xdr:to>
      <xdr:col>5</xdr:col>
      <xdr:colOff>0</xdr:colOff>
      <xdr:row>289</xdr:row>
      <xdr:rowOff>0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289</xdr:row>
      <xdr:rowOff>0</xdr:rowOff>
    </xdr:from>
    <xdr:to>
      <xdr:col>5</xdr:col>
      <xdr:colOff>0</xdr:colOff>
      <xdr:row>290</xdr:row>
      <xdr:rowOff>0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292</xdr:row>
      <xdr:rowOff>0</xdr:rowOff>
    </xdr:from>
    <xdr:to>
      <xdr:col>5</xdr:col>
      <xdr:colOff>0</xdr:colOff>
      <xdr:row>293</xdr:row>
      <xdr:rowOff>0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293</xdr:row>
      <xdr:rowOff>0</xdr:rowOff>
    </xdr:from>
    <xdr:to>
      <xdr:col>5</xdr:col>
      <xdr:colOff>0</xdr:colOff>
      <xdr:row>294</xdr:row>
      <xdr:rowOff>0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294</xdr:row>
      <xdr:rowOff>0</xdr:rowOff>
    </xdr:from>
    <xdr:to>
      <xdr:col>5</xdr:col>
      <xdr:colOff>0</xdr:colOff>
      <xdr:row>295</xdr:row>
      <xdr:rowOff>0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295</xdr:row>
      <xdr:rowOff>0</xdr:rowOff>
    </xdr:from>
    <xdr:to>
      <xdr:col>5</xdr:col>
      <xdr:colOff>0</xdr:colOff>
      <xdr:row>296</xdr:row>
      <xdr:rowOff>0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296</xdr:row>
      <xdr:rowOff>0</xdr:rowOff>
    </xdr:from>
    <xdr:to>
      <xdr:col>5</xdr:col>
      <xdr:colOff>0</xdr:colOff>
      <xdr:row>297</xdr:row>
      <xdr:rowOff>0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297</xdr:row>
      <xdr:rowOff>0</xdr:rowOff>
    </xdr:from>
    <xdr:to>
      <xdr:col>5</xdr:col>
      <xdr:colOff>0</xdr:colOff>
      <xdr:row>298</xdr:row>
      <xdr:rowOff>0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298</xdr:row>
      <xdr:rowOff>0</xdr:rowOff>
    </xdr:from>
    <xdr:to>
      <xdr:col>5</xdr:col>
      <xdr:colOff>0</xdr:colOff>
      <xdr:row>299</xdr:row>
      <xdr:rowOff>0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299</xdr:row>
      <xdr:rowOff>0</xdr:rowOff>
    </xdr:from>
    <xdr:to>
      <xdr:col>5</xdr:col>
      <xdr:colOff>0</xdr:colOff>
      <xdr:row>300</xdr:row>
      <xdr:rowOff>0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300</xdr:row>
      <xdr:rowOff>0</xdr:rowOff>
    </xdr:from>
    <xdr:to>
      <xdr:col>5</xdr:col>
      <xdr:colOff>0</xdr:colOff>
      <xdr:row>301</xdr:row>
      <xdr:rowOff>0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301</xdr:row>
      <xdr:rowOff>0</xdr:rowOff>
    </xdr:from>
    <xdr:to>
      <xdr:col>5</xdr:col>
      <xdr:colOff>0</xdr:colOff>
      <xdr:row>302</xdr:row>
      <xdr:rowOff>0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302</xdr:row>
      <xdr:rowOff>0</xdr:rowOff>
    </xdr:from>
    <xdr:to>
      <xdr:col>5</xdr:col>
      <xdr:colOff>0</xdr:colOff>
      <xdr:row>303</xdr:row>
      <xdr:rowOff>0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303</xdr:row>
      <xdr:rowOff>0</xdr:rowOff>
    </xdr:from>
    <xdr:to>
      <xdr:col>5</xdr:col>
      <xdr:colOff>0</xdr:colOff>
      <xdr:row>304</xdr:row>
      <xdr:rowOff>0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304</xdr:row>
      <xdr:rowOff>0</xdr:rowOff>
    </xdr:from>
    <xdr:to>
      <xdr:col>5</xdr:col>
      <xdr:colOff>0</xdr:colOff>
      <xdr:row>305</xdr:row>
      <xdr:rowOff>0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305</xdr:row>
      <xdr:rowOff>0</xdr:rowOff>
    </xdr:from>
    <xdr:to>
      <xdr:col>5</xdr:col>
      <xdr:colOff>0</xdr:colOff>
      <xdr:row>306</xdr:row>
      <xdr:rowOff>0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306</xdr:row>
      <xdr:rowOff>0</xdr:rowOff>
    </xdr:from>
    <xdr:to>
      <xdr:col>5</xdr:col>
      <xdr:colOff>0</xdr:colOff>
      <xdr:row>307</xdr:row>
      <xdr:rowOff>0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307</xdr:row>
      <xdr:rowOff>0</xdr:rowOff>
    </xdr:from>
    <xdr:to>
      <xdr:col>5</xdr:col>
      <xdr:colOff>0</xdr:colOff>
      <xdr:row>308</xdr:row>
      <xdr:rowOff>0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308</xdr:row>
      <xdr:rowOff>0</xdr:rowOff>
    </xdr:from>
    <xdr:to>
      <xdr:col>5</xdr:col>
      <xdr:colOff>0</xdr:colOff>
      <xdr:row>309</xdr:row>
      <xdr:rowOff>0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5</xdr:col>
      <xdr:colOff>0</xdr:colOff>
      <xdr:row>310</xdr:row>
      <xdr:rowOff>0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310</xdr:row>
      <xdr:rowOff>0</xdr:rowOff>
    </xdr:from>
    <xdr:to>
      <xdr:col>5</xdr:col>
      <xdr:colOff>0</xdr:colOff>
      <xdr:row>311</xdr:row>
      <xdr:rowOff>0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311</xdr:row>
      <xdr:rowOff>0</xdr:rowOff>
    </xdr:from>
    <xdr:to>
      <xdr:col>5</xdr:col>
      <xdr:colOff>0</xdr:colOff>
      <xdr:row>312</xdr:row>
      <xdr:rowOff>0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312</xdr:row>
      <xdr:rowOff>0</xdr:rowOff>
    </xdr:from>
    <xdr:to>
      <xdr:col>5</xdr:col>
      <xdr:colOff>0</xdr:colOff>
      <xdr:row>313</xdr:row>
      <xdr:rowOff>0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313</xdr:row>
      <xdr:rowOff>0</xdr:rowOff>
    </xdr:from>
    <xdr:to>
      <xdr:col>5</xdr:col>
      <xdr:colOff>0</xdr:colOff>
      <xdr:row>314</xdr:row>
      <xdr:rowOff>0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314</xdr:row>
      <xdr:rowOff>0</xdr:rowOff>
    </xdr:from>
    <xdr:to>
      <xdr:col>5</xdr:col>
      <xdr:colOff>0</xdr:colOff>
      <xdr:row>315</xdr:row>
      <xdr:rowOff>0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315</xdr:row>
      <xdr:rowOff>0</xdr:rowOff>
    </xdr:from>
    <xdr:to>
      <xdr:col>5</xdr:col>
      <xdr:colOff>0</xdr:colOff>
      <xdr:row>316</xdr:row>
      <xdr:rowOff>0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316</xdr:row>
      <xdr:rowOff>0</xdr:rowOff>
    </xdr:from>
    <xdr:to>
      <xdr:col>5</xdr:col>
      <xdr:colOff>0</xdr:colOff>
      <xdr:row>317</xdr:row>
      <xdr:rowOff>0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317</xdr:row>
      <xdr:rowOff>0</xdr:rowOff>
    </xdr:from>
    <xdr:to>
      <xdr:col>5</xdr:col>
      <xdr:colOff>0</xdr:colOff>
      <xdr:row>318</xdr:row>
      <xdr:rowOff>0</xdr:rowOff>
    </xdr:to>
    <xdr:pic>
      <xdr:nvPicPr>
        <xdr:cNvPr id="363" name="Имя " descr="Descr 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318</xdr:row>
      <xdr:rowOff>0</xdr:rowOff>
    </xdr:from>
    <xdr:to>
      <xdr:col>5</xdr:col>
      <xdr:colOff>0</xdr:colOff>
      <xdr:row>319</xdr:row>
      <xdr:rowOff>0</xdr:rowOff>
    </xdr:to>
    <xdr:pic>
      <xdr:nvPicPr>
        <xdr:cNvPr id="364" name="Имя " descr="Descr 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319</xdr:row>
      <xdr:rowOff>0</xdr:rowOff>
    </xdr:from>
    <xdr:to>
      <xdr:col>5</xdr:col>
      <xdr:colOff>0</xdr:colOff>
      <xdr:row>320</xdr:row>
      <xdr:rowOff>0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320</xdr:row>
      <xdr:rowOff>0</xdr:rowOff>
    </xdr:from>
    <xdr:to>
      <xdr:col>5</xdr:col>
      <xdr:colOff>0</xdr:colOff>
      <xdr:row>321</xdr:row>
      <xdr:rowOff>0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321</xdr:row>
      <xdr:rowOff>0</xdr:rowOff>
    </xdr:from>
    <xdr:to>
      <xdr:col>5</xdr:col>
      <xdr:colOff>0</xdr:colOff>
      <xdr:row>322</xdr:row>
      <xdr:rowOff>0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322</xdr:row>
      <xdr:rowOff>0</xdr:rowOff>
    </xdr:from>
    <xdr:to>
      <xdr:col>5</xdr:col>
      <xdr:colOff>0</xdr:colOff>
      <xdr:row>323</xdr:row>
      <xdr:rowOff>0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323</xdr:row>
      <xdr:rowOff>0</xdr:rowOff>
    </xdr:from>
    <xdr:to>
      <xdr:col>5</xdr:col>
      <xdr:colOff>0</xdr:colOff>
      <xdr:row>324</xdr:row>
      <xdr:rowOff>0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324</xdr:row>
      <xdr:rowOff>0</xdr:rowOff>
    </xdr:from>
    <xdr:to>
      <xdr:col>5</xdr:col>
      <xdr:colOff>0</xdr:colOff>
      <xdr:row>325</xdr:row>
      <xdr:rowOff>0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325</xdr:row>
      <xdr:rowOff>0</xdr:rowOff>
    </xdr:from>
    <xdr:to>
      <xdr:col>5</xdr:col>
      <xdr:colOff>0</xdr:colOff>
      <xdr:row>326</xdr:row>
      <xdr:rowOff>0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326</xdr:row>
      <xdr:rowOff>0</xdr:rowOff>
    </xdr:from>
    <xdr:to>
      <xdr:col>5</xdr:col>
      <xdr:colOff>0</xdr:colOff>
      <xdr:row>327</xdr:row>
      <xdr:rowOff>0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327</xdr:row>
      <xdr:rowOff>0</xdr:rowOff>
    </xdr:from>
    <xdr:to>
      <xdr:col>5</xdr:col>
      <xdr:colOff>0</xdr:colOff>
      <xdr:row>328</xdr:row>
      <xdr:rowOff>0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328</xdr:row>
      <xdr:rowOff>0</xdr:rowOff>
    </xdr:from>
    <xdr:to>
      <xdr:col>5</xdr:col>
      <xdr:colOff>0</xdr:colOff>
      <xdr:row>329</xdr:row>
      <xdr:rowOff>0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329</xdr:row>
      <xdr:rowOff>0</xdr:rowOff>
    </xdr:from>
    <xdr:to>
      <xdr:col>5</xdr:col>
      <xdr:colOff>0</xdr:colOff>
      <xdr:row>330</xdr:row>
      <xdr:rowOff>0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330</xdr:row>
      <xdr:rowOff>0</xdr:rowOff>
    </xdr:from>
    <xdr:to>
      <xdr:col>5</xdr:col>
      <xdr:colOff>0</xdr:colOff>
      <xdr:row>331</xdr:row>
      <xdr:rowOff>0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331</xdr:row>
      <xdr:rowOff>0</xdr:rowOff>
    </xdr:from>
    <xdr:to>
      <xdr:col>5</xdr:col>
      <xdr:colOff>0</xdr:colOff>
      <xdr:row>332</xdr:row>
      <xdr:rowOff>0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332</xdr:row>
      <xdr:rowOff>0</xdr:rowOff>
    </xdr:from>
    <xdr:to>
      <xdr:col>5</xdr:col>
      <xdr:colOff>0</xdr:colOff>
      <xdr:row>333</xdr:row>
      <xdr:rowOff>0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333</xdr:row>
      <xdr:rowOff>0</xdr:rowOff>
    </xdr:from>
    <xdr:to>
      <xdr:col>5</xdr:col>
      <xdr:colOff>0</xdr:colOff>
      <xdr:row>334</xdr:row>
      <xdr:rowOff>0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334</xdr:row>
      <xdr:rowOff>0</xdr:rowOff>
    </xdr:from>
    <xdr:to>
      <xdr:col>5</xdr:col>
      <xdr:colOff>0</xdr:colOff>
      <xdr:row>335</xdr:row>
      <xdr:rowOff>0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335</xdr:row>
      <xdr:rowOff>0</xdr:rowOff>
    </xdr:from>
    <xdr:to>
      <xdr:col>5</xdr:col>
      <xdr:colOff>0</xdr:colOff>
      <xdr:row>336</xdr:row>
      <xdr:rowOff>0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336</xdr:row>
      <xdr:rowOff>0</xdr:rowOff>
    </xdr:from>
    <xdr:to>
      <xdr:col>5</xdr:col>
      <xdr:colOff>0</xdr:colOff>
      <xdr:row>337</xdr:row>
      <xdr:rowOff>0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337</xdr:row>
      <xdr:rowOff>0</xdr:rowOff>
    </xdr:from>
    <xdr:to>
      <xdr:col>5</xdr:col>
      <xdr:colOff>0</xdr:colOff>
      <xdr:row>338</xdr:row>
      <xdr:rowOff>0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338</xdr:row>
      <xdr:rowOff>0</xdr:rowOff>
    </xdr:from>
    <xdr:to>
      <xdr:col>5</xdr:col>
      <xdr:colOff>0</xdr:colOff>
      <xdr:row>339</xdr:row>
      <xdr:rowOff>0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339</xdr:row>
      <xdr:rowOff>0</xdr:rowOff>
    </xdr:from>
    <xdr:to>
      <xdr:col>5</xdr:col>
      <xdr:colOff>0</xdr:colOff>
      <xdr:row>340</xdr:row>
      <xdr:rowOff>0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340</xdr:row>
      <xdr:rowOff>0</xdr:rowOff>
    </xdr:from>
    <xdr:to>
      <xdr:col>5</xdr:col>
      <xdr:colOff>0</xdr:colOff>
      <xdr:row>341</xdr:row>
      <xdr:rowOff>0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341</xdr:row>
      <xdr:rowOff>0</xdr:rowOff>
    </xdr:from>
    <xdr:to>
      <xdr:col>5</xdr:col>
      <xdr:colOff>0</xdr:colOff>
      <xdr:row>342</xdr:row>
      <xdr:rowOff>0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0</xdr:colOff>
      <xdr:row>343</xdr:row>
      <xdr:rowOff>0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343</xdr:row>
      <xdr:rowOff>0</xdr:rowOff>
    </xdr:from>
    <xdr:to>
      <xdr:col>5</xdr:col>
      <xdr:colOff>0</xdr:colOff>
      <xdr:row>344</xdr:row>
      <xdr:rowOff>0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344</xdr:row>
      <xdr:rowOff>0</xdr:rowOff>
    </xdr:from>
    <xdr:to>
      <xdr:col>5</xdr:col>
      <xdr:colOff>0</xdr:colOff>
      <xdr:row>345</xdr:row>
      <xdr:rowOff>0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345</xdr:row>
      <xdr:rowOff>0</xdr:rowOff>
    </xdr:from>
    <xdr:to>
      <xdr:col>5</xdr:col>
      <xdr:colOff>0</xdr:colOff>
      <xdr:row>346</xdr:row>
      <xdr:rowOff>0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346</xdr:row>
      <xdr:rowOff>0</xdr:rowOff>
    </xdr:from>
    <xdr:to>
      <xdr:col>5</xdr:col>
      <xdr:colOff>0</xdr:colOff>
      <xdr:row>347</xdr:row>
      <xdr:rowOff>0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347</xdr:row>
      <xdr:rowOff>0</xdr:rowOff>
    </xdr:from>
    <xdr:to>
      <xdr:col>5</xdr:col>
      <xdr:colOff>0</xdr:colOff>
      <xdr:row>348</xdr:row>
      <xdr:rowOff>0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348</xdr:row>
      <xdr:rowOff>0</xdr:rowOff>
    </xdr:from>
    <xdr:to>
      <xdr:col>5</xdr:col>
      <xdr:colOff>0</xdr:colOff>
      <xdr:row>349</xdr:row>
      <xdr:rowOff>0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349</xdr:row>
      <xdr:rowOff>0</xdr:rowOff>
    </xdr:from>
    <xdr:to>
      <xdr:col>5</xdr:col>
      <xdr:colOff>0</xdr:colOff>
      <xdr:row>350</xdr:row>
      <xdr:rowOff>0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351</xdr:row>
      <xdr:rowOff>0</xdr:rowOff>
    </xdr:from>
    <xdr:to>
      <xdr:col>5</xdr:col>
      <xdr:colOff>0</xdr:colOff>
      <xdr:row>352</xdr:row>
      <xdr:rowOff>0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352</xdr:row>
      <xdr:rowOff>0</xdr:rowOff>
    </xdr:from>
    <xdr:to>
      <xdr:col>5</xdr:col>
      <xdr:colOff>0</xdr:colOff>
      <xdr:row>353</xdr:row>
      <xdr:rowOff>0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353</xdr:row>
      <xdr:rowOff>0</xdr:rowOff>
    </xdr:from>
    <xdr:to>
      <xdr:col>5</xdr:col>
      <xdr:colOff>0</xdr:colOff>
      <xdr:row>354</xdr:row>
      <xdr:rowOff>0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354</xdr:row>
      <xdr:rowOff>0</xdr:rowOff>
    </xdr:from>
    <xdr:to>
      <xdr:col>5</xdr:col>
      <xdr:colOff>0</xdr:colOff>
      <xdr:row>355</xdr:row>
      <xdr:rowOff>0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355</xdr:row>
      <xdr:rowOff>0</xdr:rowOff>
    </xdr:from>
    <xdr:to>
      <xdr:col>5</xdr:col>
      <xdr:colOff>0</xdr:colOff>
      <xdr:row>356</xdr:row>
      <xdr:rowOff>0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356</xdr:row>
      <xdr:rowOff>0</xdr:rowOff>
    </xdr:from>
    <xdr:to>
      <xdr:col>5</xdr:col>
      <xdr:colOff>0</xdr:colOff>
      <xdr:row>357</xdr:row>
      <xdr:rowOff>0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357</xdr:row>
      <xdr:rowOff>0</xdr:rowOff>
    </xdr:from>
    <xdr:to>
      <xdr:col>5</xdr:col>
      <xdr:colOff>0</xdr:colOff>
      <xdr:row>358</xdr:row>
      <xdr:rowOff>0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358</xdr:row>
      <xdr:rowOff>0</xdr:rowOff>
    </xdr:from>
    <xdr:to>
      <xdr:col>5</xdr:col>
      <xdr:colOff>0</xdr:colOff>
      <xdr:row>359</xdr:row>
      <xdr:rowOff>0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359</xdr:row>
      <xdr:rowOff>0</xdr:rowOff>
    </xdr:from>
    <xdr:to>
      <xdr:col>5</xdr:col>
      <xdr:colOff>0</xdr:colOff>
      <xdr:row>360</xdr:row>
      <xdr:rowOff>0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360</xdr:row>
      <xdr:rowOff>0</xdr:rowOff>
    </xdr:from>
    <xdr:to>
      <xdr:col>5</xdr:col>
      <xdr:colOff>0</xdr:colOff>
      <xdr:row>361</xdr:row>
      <xdr:rowOff>0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361</xdr:row>
      <xdr:rowOff>0</xdr:rowOff>
    </xdr:from>
    <xdr:to>
      <xdr:col>5</xdr:col>
      <xdr:colOff>0</xdr:colOff>
      <xdr:row>362</xdr:row>
      <xdr:rowOff>0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362</xdr:row>
      <xdr:rowOff>0</xdr:rowOff>
    </xdr:from>
    <xdr:to>
      <xdr:col>5</xdr:col>
      <xdr:colOff>0</xdr:colOff>
      <xdr:row>363</xdr:row>
      <xdr:rowOff>0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364</xdr:row>
      <xdr:rowOff>0</xdr:rowOff>
    </xdr:from>
    <xdr:to>
      <xdr:col>5</xdr:col>
      <xdr:colOff>0</xdr:colOff>
      <xdr:row>365</xdr:row>
      <xdr:rowOff>0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0</xdr:colOff>
      <xdr:row>366</xdr:row>
      <xdr:rowOff>0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366</xdr:row>
      <xdr:rowOff>0</xdr:rowOff>
    </xdr:from>
    <xdr:to>
      <xdr:col>5</xdr:col>
      <xdr:colOff>0</xdr:colOff>
      <xdr:row>367</xdr:row>
      <xdr:rowOff>0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367</xdr:row>
      <xdr:rowOff>0</xdr:rowOff>
    </xdr:from>
    <xdr:to>
      <xdr:col>5</xdr:col>
      <xdr:colOff>0</xdr:colOff>
      <xdr:row>368</xdr:row>
      <xdr:rowOff>0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368</xdr:row>
      <xdr:rowOff>0</xdr:rowOff>
    </xdr:from>
    <xdr:to>
      <xdr:col>5</xdr:col>
      <xdr:colOff>0</xdr:colOff>
      <xdr:row>369</xdr:row>
      <xdr:rowOff>0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369</xdr:row>
      <xdr:rowOff>0</xdr:rowOff>
    </xdr:from>
    <xdr:to>
      <xdr:col>5</xdr:col>
      <xdr:colOff>0</xdr:colOff>
      <xdr:row>370</xdr:row>
      <xdr:rowOff>0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370</xdr:row>
      <xdr:rowOff>0</xdr:rowOff>
    </xdr:from>
    <xdr:to>
      <xdr:col>5</xdr:col>
      <xdr:colOff>0</xdr:colOff>
      <xdr:row>371</xdr:row>
      <xdr:rowOff>0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371</xdr:row>
      <xdr:rowOff>0</xdr:rowOff>
    </xdr:from>
    <xdr:to>
      <xdr:col>5</xdr:col>
      <xdr:colOff>0</xdr:colOff>
      <xdr:row>372</xdr:row>
      <xdr:rowOff>0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372</xdr:row>
      <xdr:rowOff>0</xdr:rowOff>
    </xdr:from>
    <xdr:to>
      <xdr:col>5</xdr:col>
      <xdr:colOff>0</xdr:colOff>
      <xdr:row>373</xdr:row>
      <xdr:rowOff>0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373</xdr:row>
      <xdr:rowOff>0</xdr:rowOff>
    </xdr:from>
    <xdr:to>
      <xdr:col>5</xdr:col>
      <xdr:colOff>0</xdr:colOff>
      <xdr:row>374</xdr:row>
      <xdr:rowOff>0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374</xdr:row>
      <xdr:rowOff>0</xdr:rowOff>
    </xdr:from>
    <xdr:to>
      <xdr:col>5</xdr:col>
      <xdr:colOff>0</xdr:colOff>
      <xdr:row>375</xdr:row>
      <xdr:rowOff>0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375</xdr:row>
      <xdr:rowOff>0</xdr:rowOff>
    </xdr:from>
    <xdr:to>
      <xdr:col>5</xdr:col>
      <xdr:colOff>0</xdr:colOff>
      <xdr:row>376</xdr:row>
      <xdr:rowOff>0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376</xdr:row>
      <xdr:rowOff>0</xdr:rowOff>
    </xdr:from>
    <xdr:to>
      <xdr:col>5</xdr:col>
      <xdr:colOff>0</xdr:colOff>
      <xdr:row>377</xdr:row>
      <xdr:rowOff>0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377</xdr:row>
      <xdr:rowOff>0</xdr:rowOff>
    </xdr:from>
    <xdr:to>
      <xdr:col>5</xdr:col>
      <xdr:colOff>0</xdr:colOff>
      <xdr:row>378</xdr:row>
      <xdr:rowOff>0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378</xdr:row>
      <xdr:rowOff>0</xdr:rowOff>
    </xdr:from>
    <xdr:to>
      <xdr:col>5</xdr:col>
      <xdr:colOff>0</xdr:colOff>
      <xdr:row>379</xdr:row>
      <xdr:rowOff>0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379</xdr:row>
      <xdr:rowOff>0</xdr:rowOff>
    </xdr:from>
    <xdr:to>
      <xdr:col>5</xdr:col>
      <xdr:colOff>0</xdr:colOff>
      <xdr:row>380</xdr:row>
      <xdr:rowOff>0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380</xdr:row>
      <xdr:rowOff>0</xdr:rowOff>
    </xdr:from>
    <xdr:to>
      <xdr:col>5</xdr:col>
      <xdr:colOff>0</xdr:colOff>
      <xdr:row>381</xdr:row>
      <xdr:rowOff>0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381</xdr:row>
      <xdr:rowOff>0</xdr:rowOff>
    </xdr:from>
    <xdr:to>
      <xdr:col>5</xdr:col>
      <xdr:colOff>0</xdr:colOff>
      <xdr:row>382</xdr:row>
      <xdr:rowOff>0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382</xdr:row>
      <xdr:rowOff>0</xdr:rowOff>
    </xdr:from>
    <xdr:to>
      <xdr:col>5</xdr:col>
      <xdr:colOff>0</xdr:colOff>
      <xdr:row>383</xdr:row>
      <xdr:rowOff>0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383</xdr:row>
      <xdr:rowOff>0</xdr:rowOff>
    </xdr:from>
    <xdr:to>
      <xdr:col>5</xdr:col>
      <xdr:colOff>0</xdr:colOff>
      <xdr:row>384</xdr:row>
      <xdr:rowOff>0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384</xdr:row>
      <xdr:rowOff>0</xdr:rowOff>
    </xdr:from>
    <xdr:to>
      <xdr:col>5</xdr:col>
      <xdr:colOff>0</xdr:colOff>
      <xdr:row>385</xdr:row>
      <xdr:rowOff>0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385</xdr:row>
      <xdr:rowOff>0</xdr:rowOff>
    </xdr:from>
    <xdr:to>
      <xdr:col>5</xdr:col>
      <xdr:colOff>0</xdr:colOff>
      <xdr:row>386</xdr:row>
      <xdr:rowOff>0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386</xdr:row>
      <xdr:rowOff>0</xdr:rowOff>
    </xdr:from>
    <xdr:to>
      <xdr:col>5</xdr:col>
      <xdr:colOff>0</xdr:colOff>
      <xdr:row>387</xdr:row>
      <xdr:rowOff>0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5</xdr:col>
      <xdr:colOff>0</xdr:colOff>
      <xdr:row>388</xdr:row>
      <xdr:rowOff>0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388</xdr:row>
      <xdr:rowOff>0</xdr:rowOff>
    </xdr:from>
    <xdr:to>
      <xdr:col>5</xdr:col>
      <xdr:colOff>0</xdr:colOff>
      <xdr:row>389</xdr:row>
      <xdr:rowOff>0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389</xdr:row>
      <xdr:rowOff>0</xdr:rowOff>
    </xdr:from>
    <xdr:to>
      <xdr:col>5</xdr:col>
      <xdr:colOff>0</xdr:colOff>
      <xdr:row>390</xdr:row>
      <xdr:rowOff>0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391</xdr:row>
      <xdr:rowOff>0</xdr:rowOff>
    </xdr:from>
    <xdr:to>
      <xdr:col>5</xdr:col>
      <xdr:colOff>0</xdr:colOff>
      <xdr:row>392</xdr:row>
      <xdr:rowOff>0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392</xdr:row>
      <xdr:rowOff>0</xdr:rowOff>
    </xdr:from>
    <xdr:to>
      <xdr:col>5</xdr:col>
      <xdr:colOff>0</xdr:colOff>
      <xdr:row>393</xdr:row>
      <xdr:rowOff>0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393</xdr:row>
      <xdr:rowOff>0</xdr:rowOff>
    </xdr:from>
    <xdr:to>
      <xdr:col>5</xdr:col>
      <xdr:colOff>0</xdr:colOff>
      <xdr:row>394</xdr:row>
      <xdr:rowOff>0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394</xdr:row>
      <xdr:rowOff>0</xdr:rowOff>
    </xdr:from>
    <xdr:to>
      <xdr:col>5</xdr:col>
      <xdr:colOff>0</xdr:colOff>
      <xdr:row>395</xdr:row>
      <xdr:rowOff>0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395</xdr:row>
      <xdr:rowOff>0</xdr:rowOff>
    </xdr:from>
    <xdr:to>
      <xdr:col>5</xdr:col>
      <xdr:colOff>0</xdr:colOff>
      <xdr:row>396</xdr:row>
      <xdr:rowOff>0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396</xdr:row>
      <xdr:rowOff>0</xdr:rowOff>
    </xdr:from>
    <xdr:to>
      <xdr:col>5</xdr:col>
      <xdr:colOff>0</xdr:colOff>
      <xdr:row>397</xdr:row>
      <xdr:rowOff>0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397</xdr:row>
      <xdr:rowOff>0</xdr:rowOff>
    </xdr:from>
    <xdr:to>
      <xdr:col>5</xdr:col>
      <xdr:colOff>0</xdr:colOff>
      <xdr:row>398</xdr:row>
      <xdr:rowOff>0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398</xdr:row>
      <xdr:rowOff>0</xdr:rowOff>
    </xdr:from>
    <xdr:to>
      <xdr:col>5</xdr:col>
      <xdr:colOff>0</xdr:colOff>
      <xdr:row>399</xdr:row>
      <xdr:rowOff>0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399</xdr:row>
      <xdr:rowOff>0</xdr:rowOff>
    </xdr:from>
    <xdr:to>
      <xdr:col>5</xdr:col>
      <xdr:colOff>0</xdr:colOff>
      <xdr:row>400</xdr:row>
      <xdr:rowOff>0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401</xdr:row>
      <xdr:rowOff>0</xdr:rowOff>
    </xdr:from>
    <xdr:to>
      <xdr:col>5</xdr:col>
      <xdr:colOff>0</xdr:colOff>
      <xdr:row>402</xdr:row>
      <xdr:rowOff>0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402</xdr:row>
      <xdr:rowOff>0</xdr:rowOff>
    </xdr:from>
    <xdr:to>
      <xdr:col>5</xdr:col>
      <xdr:colOff>0</xdr:colOff>
      <xdr:row>403</xdr:row>
      <xdr:rowOff>0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403</xdr:row>
      <xdr:rowOff>0</xdr:rowOff>
    </xdr:from>
    <xdr:to>
      <xdr:col>5</xdr:col>
      <xdr:colOff>0</xdr:colOff>
      <xdr:row>404</xdr:row>
      <xdr:rowOff>0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404</xdr:row>
      <xdr:rowOff>0</xdr:rowOff>
    </xdr:from>
    <xdr:to>
      <xdr:col>5</xdr:col>
      <xdr:colOff>0</xdr:colOff>
      <xdr:row>405</xdr:row>
      <xdr:rowOff>0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405</xdr:row>
      <xdr:rowOff>0</xdr:rowOff>
    </xdr:from>
    <xdr:to>
      <xdr:col>5</xdr:col>
      <xdr:colOff>0</xdr:colOff>
      <xdr:row>406</xdr:row>
      <xdr:rowOff>0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406</xdr:row>
      <xdr:rowOff>0</xdr:rowOff>
    </xdr:from>
    <xdr:to>
      <xdr:col>5</xdr:col>
      <xdr:colOff>0</xdr:colOff>
      <xdr:row>407</xdr:row>
      <xdr:rowOff>0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407</xdr:row>
      <xdr:rowOff>0</xdr:rowOff>
    </xdr:from>
    <xdr:to>
      <xdr:col>5</xdr:col>
      <xdr:colOff>0</xdr:colOff>
      <xdr:row>408</xdr:row>
      <xdr:rowOff>0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408</xdr:row>
      <xdr:rowOff>0</xdr:rowOff>
    </xdr:from>
    <xdr:to>
      <xdr:col>5</xdr:col>
      <xdr:colOff>0</xdr:colOff>
      <xdr:row>409</xdr:row>
      <xdr:rowOff>0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409</xdr:row>
      <xdr:rowOff>0</xdr:rowOff>
    </xdr:from>
    <xdr:to>
      <xdr:col>5</xdr:col>
      <xdr:colOff>0</xdr:colOff>
      <xdr:row>410</xdr:row>
      <xdr:rowOff>0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410</xdr:row>
      <xdr:rowOff>0</xdr:rowOff>
    </xdr:from>
    <xdr:to>
      <xdr:col>5</xdr:col>
      <xdr:colOff>0</xdr:colOff>
      <xdr:row>411</xdr:row>
      <xdr:rowOff>0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411</xdr:row>
      <xdr:rowOff>0</xdr:rowOff>
    </xdr:from>
    <xdr:to>
      <xdr:col>5</xdr:col>
      <xdr:colOff>0</xdr:colOff>
      <xdr:row>412</xdr:row>
      <xdr:rowOff>0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412</xdr:row>
      <xdr:rowOff>0</xdr:rowOff>
    </xdr:from>
    <xdr:to>
      <xdr:col>5</xdr:col>
      <xdr:colOff>0</xdr:colOff>
      <xdr:row>413</xdr:row>
      <xdr:rowOff>0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413</xdr:row>
      <xdr:rowOff>0</xdr:rowOff>
    </xdr:from>
    <xdr:to>
      <xdr:col>5</xdr:col>
      <xdr:colOff>0</xdr:colOff>
      <xdr:row>414</xdr:row>
      <xdr:rowOff>0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414</xdr:row>
      <xdr:rowOff>0</xdr:rowOff>
    </xdr:from>
    <xdr:to>
      <xdr:col>5</xdr:col>
      <xdr:colOff>0</xdr:colOff>
      <xdr:row>415</xdr:row>
      <xdr:rowOff>0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415</xdr:row>
      <xdr:rowOff>0</xdr:rowOff>
    </xdr:from>
    <xdr:to>
      <xdr:col>5</xdr:col>
      <xdr:colOff>0</xdr:colOff>
      <xdr:row>416</xdr:row>
      <xdr:rowOff>0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416</xdr:row>
      <xdr:rowOff>0</xdr:rowOff>
    </xdr:from>
    <xdr:to>
      <xdr:col>5</xdr:col>
      <xdr:colOff>0</xdr:colOff>
      <xdr:row>417</xdr:row>
      <xdr:rowOff>0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417</xdr:row>
      <xdr:rowOff>0</xdr:rowOff>
    </xdr:from>
    <xdr:to>
      <xdr:col>5</xdr:col>
      <xdr:colOff>0</xdr:colOff>
      <xdr:row>418</xdr:row>
      <xdr:rowOff>0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418</xdr:row>
      <xdr:rowOff>0</xdr:rowOff>
    </xdr:from>
    <xdr:to>
      <xdr:col>5</xdr:col>
      <xdr:colOff>0</xdr:colOff>
      <xdr:row>419</xdr:row>
      <xdr:rowOff>0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419</xdr:row>
      <xdr:rowOff>0</xdr:rowOff>
    </xdr:from>
    <xdr:to>
      <xdr:col>5</xdr:col>
      <xdr:colOff>0</xdr:colOff>
      <xdr:row>420</xdr:row>
      <xdr:rowOff>0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420</xdr:row>
      <xdr:rowOff>0</xdr:rowOff>
    </xdr:from>
    <xdr:to>
      <xdr:col>5</xdr:col>
      <xdr:colOff>0</xdr:colOff>
      <xdr:row>421</xdr:row>
      <xdr:rowOff>0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5</xdr:col>
      <xdr:colOff>0</xdr:colOff>
      <xdr:row>423</xdr:row>
      <xdr:rowOff>0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423</xdr:row>
      <xdr:rowOff>0</xdr:rowOff>
    </xdr:from>
    <xdr:to>
      <xdr:col>5</xdr:col>
      <xdr:colOff>0</xdr:colOff>
      <xdr:row>424</xdr:row>
      <xdr:rowOff>0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424</xdr:row>
      <xdr:rowOff>0</xdr:rowOff>
    </xdr:from>
    <xdr:to>
      <xdr:col>5</xdr:col>
      <xdr:colOff>0</xdr:colOff>
      <xdr:row>425</xdr:row>
      <xdr:rowOff>0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425</xdr:row>
      <xdr:rowOff>0</xdr:rowOff>
    </xdr:from>
    <xdr:to>
      <xdr:col>5</xdr:col>
      <xdr:colOff>0</xdr:colOff>
      <xdr:row>426</xdr:row>
      <xdr:rowOff>0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426</xdr:row>
      <xdr:rowOff>0</xdr:rowOff>
    </xdr:from>
    <xdr:to>
      <xdr:col>5</xdr:col>
      <xdr:colOff>0</xdr:colOff>
      <xdr:row>427</xdr:row>
      <xdr:rowOff>0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427</xdr:row>
      <xdr:rowOff>0</xdr:rowOff>
    </xdr:from>
    <xdr:to>
      <xdr:col>5</xdr:col>
      <xdr:colOff>0</xdr:colOff>
      <xdr:row>428</xdr:row>
      <xdr:rowOff>0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428</xdr:row>
      <xdr:rowOff>0</xdr:rowOff>
    </xdr:from>
    <xdr:to>
      <xdr:col>5</xdr:col>
      <xdr:colOff>0</xdr:colOff>
      <xdr:row>429</xdr:row>
      <xdr:rowOff>0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430</xdr:row>
      <xdr:rowOff>0</xdr:rowOff>
    </xdr:from>
    <xdr:to>
      <xdr:col>5</xdr:col>
      <xdr:colOff>0</xdr:colOff>
      <xdr:row>431</xdr:row>
      <xdr:rowOff>0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431</xdr:row>
      <xdr:rowOff>0</xdr:rowOff>
    </xdr:from>
    <xdr:to>
      <xdr:col>5</xdr:col>
      <xdr:colOff>0</xdr:colOff>
      <xdr:row>432</xdr:row>
      <xdr:rowOff>0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432</xdr:row>
      <xdr:rowOff>0</xdr:rowOff>
    </xdr:from>
    <xdr:to>
      <xdr:col>5</xdr:col>
      <xdr:colOff>0</xdr:colOff>
      <xdr:row>433</xdr:row>
      <xdr:rowOff>0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433</xdr:row>
      <xdr:rowOff>0</xdr:rowOff>
    </xdr:from>
    <xdr:to>
      <xdr:col>5</xdr:col>
      <xdr:colOff>0</xdr:colOff>
      <xdr:row>434</xdr:row>
      <xdr:rowOff>0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434</xdr:row>
      <xdr:rowOff>0</xdr:rowOff>
    </xdr:from>
    <xdr:to>
      <xdr:col>5</xdr:col>
      <xdr:colOff>0</xdr:colOff>
      <xdr:row>435</xdr:row>
      <xdr:rowOff>0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435</xdr:row>
      <xdr:rowOff>0</xdr:rowOff>
    </xdr:from>
    <xdr:to>
      <xdr:col>5</xdr:col>
      <xdr:colOff>0</xdr:colOff>
      <xdr:row>436</xdr:row>
      <xdr:rowOff>0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436</xdr:row>
      <xdr:rowOff>0</xdr:rowOff>
    </xdr:from>
    <xdr:to>
      <xdr:col>5</xdr:col>
      <xdr:colOff>0</xdr:colOff>
      <xdr:row>437</xdr:row>
      <xdr:rowOff>0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437</xdr:row>
      <xdr:rowOff>0</xdr:rowOff>
    </xdr:from>
    <xdr:to>
      <xdr:col>5</xdr:col>
      <xdr:colOff>0</xdr:colOff>
      <xdr:row>438</xdr:row>
      <xdr:rowOff>0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438</xdr:row>
      <xdr:rowOff>0</xdr:rowOff>
    </xdr:from>
    <xdr:to>
      <xdr:col>5</xdr:col>
      <xdr:colOff>0</xdr:colOff>
      <xdr:row>439</xdr:row>
      <xdr:rowOff>0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439</xdr:row>
      <xdr:rowOff>0</xdr:rowOff>
    </xdr:from>
    <xdr:to>
      <xdr:col>5</xdr:col>
      <xdr:colOff>0</xdr:colOff>
      <xdr:row>440</xdr:row>
      <xdr:rowOff>0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440</xdr:row>
      <xdr:rowOff>0</xdr:rowOff>
    </xdr:from>
    <xdr:to>
      <xdr:col>5</xdr:col>
      <xdr:colOff>0</xdr:colOff>
      <xdr:row>441</xdr:row>
      <xdr:rowOff>0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441</xdr:row>
      <xdr:rowOff>0</xdr:rowOff>
    </xdr:from>
    <xdr:to>
      <xdr:col>5</xdr:col>
      <xdr:colOff>0</xdr:colOff>
      <xdr:row>442</xdr:row>
      <xdr:rowOff>0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442</xdr:row>
      <xdr:rowOff>0</xdr:rowOff>
    </xdr:from>
    <xdr:to>
      <xdr:col>5</xdr:col>
      <xdr:colOff>0</xdr:colOff>
      <xdr:row>443</xdr:row>
      <xdr:rowOff>0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443</xdr:row>
      <xdr:rowOff>0</xdr:rowOff>
    </xdr:from>
    <xdr:to>
      <xdr:col>5</xdr:col>
      <xdr:colOff>0</xdr:colOff>
      <xdr:row>444</xdr:row>
      <xdr:rowOff>0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444</xdr:row>
      <xdr:rowOff>0</xdr:rowOff>
    </xdr:from>
    <xdr:to>
      <xdr:col>5</xdr:col>
      <xdr:colOff>0</xdr:colOff>
      <xdr:row>445</xdr:row>
      <xdr:rowOff>0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445</xdr:row>
      <xdr:rowOff>0</xdr:rowOff>
    </xdr:from>
    <xdr:to>
      <xdr:col>5</xdr:col>
      <xdr:colOff>0</xdr:colOff>
      <xdr:row>446</xdr:row>
      <xdr:rowOff>0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446</xdr:row>
      <xdr:rowOff>0</xdr:rowOff>
    </xdr:from>
    <xdr:to>
      <xdr:col>5</xdr:col>
      <xdr:colOff>0</xdr:colOff>
      <xdr:row>447</xdr:row>
      <xdr:rowOff>0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447</xdr:row>
      <xdr:rowOff>0</xdr:rowOff>
    </xdr:from>
    <xdr:to>
      <xdr:col>5</xdr:col>
      <xdr:colOff>0</xdr:colOff>
      <xdr:row>448</xdr:row>
      <xdr:rowOff>0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448</xdr:row>
      <xdr:rowOff>0</xdr:rowOff>
    </xdr:from>
    <xdr:to>
      <xdr:col>5</xdr:col>
      <xdr:colOff>0</xdr:colOff>
      <xdr:row>449</xdr:row>
      <xdr:rowOff>0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449</xdr:row>
      <xdr:rowOff>0</xdr:rowOff>
    </xdr:from>
    <xdr:to>
      <xdr:col>5</xdr:col>
      <xdr:colOff>0</xdr:colOff>
      <xdr:row>450</xdr:row>
      <xdr:rowOff>0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450</xdr:row>
      <xdr:rowOff>0</xdr:rowOff>
    </xdr:from>
    <xdr:to>
      <xdr:col>5</xdr:col>
      <xdr:colOff>0</xdr:colOff>
      <xdr:row>451</xdr:row>
      <xdr:rowOff>0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451</xdr:row>
      <xdr:rowOff>0</xdr:rowOff>
    </xdr:from>
    <xdr:to>
      <xdr:col>5</xdr:col>
      <xdr:colOff>0</xdr:colOff>
      <xdr:row>452</xdr:row>
      <xdr:rowOff>0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452</xdr:row>
      <xdr:rowOff>0</xdr:rowOff>
    </xdr:from>
    <xdr:to>
      <xdr:col>5</xdr:col>
      <xdr:colOff>0</xdr:colOff>
      <xdr:row>453</xdr:row>
      <xdr:rowOff>0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453</xdr:row>
      <xdr:rowOff>0</xdr:rowOff>
    </xdr:from>
    <xdr:to>
      <xdr:col>5</xdr:col>
      <xdr:colOff>0</xdr:colOff>
      <xdr:row>454</xdr:row>
      <xdr:rowOff>0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454</xdr:row>
      <xdr:rowOff>0</xdr:rowOff>
    </xdr:from>
    <xdr:to>
      <xdr:col>5</xdr:col>
      <xdr:colOff>0</xdr:colOff>
      <xdr:row>455</xdr:row>
      <xdr:rowOff>0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455</xdr:row>
      <xdr:rowOff>0</xdr:rowOff>
    </xdr:from>
    <xdr:to>
      <xdr:col>5</xdr:col>
      <xdr:colOff>0</xdr:colOff>
      <xdr:row>456</xdr:row>
      <xdr:rowOff>0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456</xdr:row>
      <xdr:rowOff>0</xdr:rowOff>
    </xdr:from>
    <xdr:to>
      <xdr:col>5</xdr:col>
      <xdr:colOff>0</xdr:colOff>
      <xdr:row>457</xdr:row>
      <xdr:rowOff>0</xdr:rowOff>
    </xdr:to>
    <xdr:pic>
      <xdr:nvPicPr>
        <xdr:cNvPr id="496" name="Имя " descr="Descr 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457</xdr:row>
      <xdr:rowOff>0</xdr:rowOff>
    </xdr:from>
    <xdr:to>
      <xdr:col>5</xdr:col>
      <xdr:colOff>0</xdr:colOff>
      <xdr:row>458</xdr:row>
      <xdr:rowOff>0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458</xdr:row>
      <xdr:rowOff>0</xdr:rowOff>
    </xdr:from>
    <xdr:to>
      <xdr:col>5</xdr:col>
      <xdr:colOff>0</xdr:colOff>
      <xdr:row>459</xdr:row>
      <xdr:rowOff>0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459</xdr:row>
      <xdr:rowOff>0</xdr:rowOff>
    </xdr:from>
    <xdr:to>
      <xdr:col>5</xdr:col>
      <xdr:colOff>0</xdr:colOff>
      <xdr:row>460</xdr:row>
      <xdr:rowOff>0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460</xdr:row>
      <xdr:rowOff>0</xdr:rowOff>
    </xdr:from>
    <xdr:to>
      <xdr:col>5</xdr:col>
      <xdr:colOff>0</xdr:colOff>
      <xdr:row>461</xdr:row>
      <xdr:rowOff>0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461</xdr:row>
      <xdr:rowOff>0</xdr:rowOff>
    </xdr:from>
    <xdr:to>
      <xdr:col>5</xdr:col>
      <xdr:colOff>0</xdr:colOff>
      <xdr:row>462</xdr:row>
      <xdr:rowOff>0</xdr:rowOff>
    </xdr:to>
    <xdr:pic>
      <xdr:nvPicPr>
        <xdr:cNvPr id="501" name="Имя " descr="Descr 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462</xdr:row>
      <xdr:rowOff>0</xdr:rowOff>
    </xdr:from>
    <xdr:to>
      <xdr:col>5</xdr:col>
      <xdr:colOff>0</xdr:colOff>
      <xdr:row>463</xdr:row>
      <xdr:rowOff>0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463</xdr:row>
      <xdr:rowOff>0</xdr:rowOff>
    </xdr:from>
    <xdr:to>
      <xdr:col>5</xdr:col>
      <xdr:colOff>0</xdr:colOff>
      <xdr:row>464</xdr:row>
      <xdr:rowOff>0</xdr:rowOff>
    </xdr:to>
    <xdr:pic>
      <xdr:nvPicPr>
        <xdr:cNvPr id="503" name="Имя " descr="Descr 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464</xdr:row>
      <xdr:rowOff>0</xdr:rowOff>
    </xdr:from>
    <xdr:to>
      <xdr:col>5</xdr:col>
      <xdr:colOff>0</xdr:colOff>
      <xdr:row>465</xdr:row>
      <xdr:rowOff>0</xdr:rowOff>
    </xdr:to>
    <xdr:pic>
      <xdr:nvPicPr>
        <xdr:cNvPr id="504" name="Имя " descr="Descr 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465</xdr:row>
      <xdr:rowOff>0</xdr:rowOff>
    </xdr:from>
    <xdr:to>
      <xdr:col>5</xdr:col>
      <xdr:colOff>0</xdr:colOff>
      <xdr:row>466</xdr:row>
      <xdr:rowOff>0</xdr:rowOff>
    </xdr:to>
    <xdr:pic>
      <xdr:nvPicPr>
        <xdr:cNvPr id="505" name="Имя " descr="Descr 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466</xdr:row>
      <xdr:rowOff>0</xdr:rowOff>
    </xdr:from>
    <xdr:to>
      <xdr:col>5</xdr:col>
      <xdr:colOff>0</xdr:colOff>
      <xdr:row>467</xdr:row>
      <xdr:rowOff>0</xdr:rowOff>
    </xdr:to>
    <xdr:pic>
      <xdr:nvPicPr>
        <xdr:cNvPr id="506" name="Имя " descr="Descr 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467</xdr:row>
      <xdr:rowOff>0</xdr:rowOff>
    </xdr:from>
    <xdr:to>
      <xdr:col>5</xdr:col>
      <xdr:colOff>0</xdr:colOff>
      <xdr:row>468</xdr:row>
      <xdr:rowOff>0</xdr:rowOff>
    </xdr:to>
    <xdr:pic>
      <xdr:nvPicPr>
        <xdr:cNvPr id="507" name="Имя " descr="Descr 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468</xdr:row>
      <xdr:rowOff>0</xdr:rowOff>
    </xdr:from>
    <xdr:to>
      <xdr:col>5</xdr:col>
      <xdr:colOff>0</xdr:colOff>
      <xdr:row>469</xdr:row>
      <xdr:rowOff>0</xdr:rowOff>
    </xdr:to>
    <xdr:pic>
      <xdr:nvPicPr>
        <xdr:cNvPr id="508" name="Имя " descr="Descr 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469</xdr:row>
      <xdr:rowOff>0</xdr:rowOff>
    </xdr:from>
    <xdr:to>
      <xdr:col>5</xdr:col>
      <xdr:colOff>0</xdr:colOff>
      <xdr:row>470</xdr:row>
      <xdr:rowOff>0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470</xdr:row>
      <xdr:rowOff>0</xdr:rowOff>
    </xdr:from>
    <xdr:to>
      <xdr:col>5</xdr:col>
      <xdr:colOff>0</xdr:colOff>
      <xdr:row>471</xdr:row>
      <xdr:rowOff>0</xdr:rowOff>
    </xdr:to>
    <xdr:pic>
      <xdr:nvPicPr>
        <xdr:cNvPr id="510" name="Имя " descr="Descr 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471</xdr:row>
      <xdr:rowOff>0</xdr:rowOff>
    </xdr:from>
    <xdr:to>
      <xdr:col>5</xdr:col>
      <xdr:colOff>0</xdr:colOff>
      <xdr:row>472</xdr:row>
      <xdr:rowOff>0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472</xdr:row>
      <xdr:rowOff>0</xdr:rowOff>
    </xdr:from>
    <xdr:to>
      <xdr:col>5</xdr:col>
      <xdr:colOff>0</xdr:colOff>
      <xdr:row>473</xdr:row>
      <xdr:rowOff>0</xdr:rowOff>
    </xdr:to>
    <xdr:pic>
      <xdr:nvPicPr>
        <xdr:cNvPr id="512" name="Имя " descr="Descr 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473</xdr:row>
      <xdr:rowOff>0</xdr:rowOff>
    </xdr:from>
    <xdr:to>
      <xdr:col>5</xdr:col>
      <xdr:colOff>0</xdr:colOff>
      <xdr:row>474</xdr:row>
      <xdr:rowOff>0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474</xdr:row>
      <xdr:rowOff>0</xdr:rowOff>
    </xdr:from>
    <xdr:to>
      <xdr:col>5</xdr:col>
      <xdr:colOff>0</xdr:colOff>
      <xdr:row>475</xdr:row>
      <xdr:rowOff>0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475</xdr:row>
      <xdr:rowOff>0</xdr:rowOff>
    </xdr:from>
    <xdr:to>
      <xdr:col>5</xdr:col>
      <xdr:colOff>0</xdr:colOff>
      <xdr:row>476</xdr:row>
      <xdr:rowOff>0</xdr:rowOff>
    </xdr:to>
    <xdr:pic>
      <xdr:nvPicPr>
        <xdr:cNvPr id="515" name="Имя " descr="Descr 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476</xdr:row>
      <xdr:rowOff>0</xdr:rowOff>
    </xdr:from>
    <xdr:to>
      <xdr:col>5</xdr:col>
      <xdr:colOff>0</xdr:colOff>
      <xdr:row>477</xdr:row>
      <xdr:rowOff>0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477</xdr:row>
      <xdr:rowOff>0</xdr:rowOff>
    </xdr:from>
    <xdr:to>
      <xdr:col>5</xdr:col>
      <xdr:colOff>0</xdr:colOff>
      <xdr:row>478</xdr:row>
      <xdr:rowOff>0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478</xdr:row>
      <xdr:rowOff>0</xdr:rowOff>
    </xdr:from>
    <xdr:to>
      <xdr:col>5</xdr:col>
      <xdr:colOff>0</xdr:colOff>
      <xdr:row>479</xdr:row>
      <xdr:rowOff>0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479</xdr:row>
      <xdr:rowOff>0</xdr:rowOff>
    </xdr:from>
    <xdr:to>
      <xdr:col>5</xdr:col>
      <xdr:colOff>0</xdr:colOff>
      <xdr:row>480</xdr:row>
      <xdr:rowOff>0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480</xdr:row>
      <xdr:rowOff>0</xdr:rowOff>
    </xdr:from>
    <xdr:to>
      <xdr:col>5</xdr:col>
      <xdr:colOff>0</xdr:colOff>
      <xdr:row>481</xdr:row>
      <xdr:rowOff>0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481</xdr:row>
      <xdr:rowOff>0</xdr:rowOff>
    </xdr:from>
    <xdr:to>
      <xdr:col>5</xdr:col>
      <xdr:colOff>0</xdr:colOff>
      <xdr:row>482</xdr:row>
      <xdr:rowOff>0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482</xdr:row>
      <xdr:rowOff>0</xdr:rowOff>
    </xdr:from>
    <xdr:to>
      <xdr:col>5</xdr:col>
      <xdr:colOff>0</xdr:colOff>
      <xdr:row>483</xdr:row>
      <xdr:rowOff>0</xdr:rowOff>
    </xdr:to>
    <xdr:pic>
      <xdr:nvPicPr>
        <xdr:cNvPr id="522" name="Имя " descr="Descr 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483</xdr:row>
      <xdr:rowOff>0</xdr:rowOff>
    </xdr:from>
    <xdr:to>
      <xdr:col>5</xdr:col>
      <xdr:colOff>0</xdr:colOff>
      <xdr:row>484</xdr:row>
      <xdr:rowOff>0</xdr:rowOff>
    </xdr:to>
    <xdr:pic>
      <xdr:nvPicPr>
        <xdr:cNvPr id="523" name="Имя " descr="Descr 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484</xdr:row>
      <xdr:rowOff>0</xdr:rowOff>
    </xdr:from>
    <xdr:to>
      <xdr:col>5</xdr:col>
      <xdr:colOff>0</xdr:colOff>
      <xdr:row>485</xdr:row>
      <xdr:rowOff>0</xdr:rowOff>
    </xdr:to>
    <xdr:pic>
      <xdr:nvPicPr>
        <xdr:cNvPr id="524" name="Имя " descr="Descr 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485</xdr:row>
      <xdr:rowOff>0</xdr:rowOff>
    </xdr:from>
    <xdr:to>
      <xdr:col>5</xdr:col>
      <xdr:colOff>0</xdr:colOff>
      <xdr:row>486</xdr:row>
      <xdr:rowOff>0</xdr:rowOff>
    </xdr:to>
    <xdr:pic>
      <xdr:nvPicPr>
        <xdr:cNvPr id="525" name="Имя " descr="Descr 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486</xdr:row>
      <xdr:rowOff>0</xdr:rowOff>
    </xdr:from>
    <xdr:to>
      <xdr:col>5</xdr:col>
      <xdr:colOff>0</xdr:colOff>
      <xdr:row>487</xdr:row>
      <xdr:rowOff>0</xdr:rowOff>
    </xdr:to>
    <xdr:pic>
      <xdr:nvPicPr>
        <xdr:cNvPr id="526" name="Имя " descr="Descr 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487</xdr:row>
      <xdr:rowOff>0</xdr:rowOff>
    </xdr:from>
    <xdr:to>
      <xdr:col>5</xdr:col>
      <xdr:colOff>0</xdr:colOff>
      <xdr:row>488</xdr:row>
      <xdr:rowOff>0</xdr:rowOff>
    </xdr:to>
    <xdr:pic>
      <xdr:nvPicPr>
        <xdr:cNvPr id="527" name="Имя " descr="Descr 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488</xdr:row>
      <xdr:rowOff>0</xdr:rowOff>
    </xdr:from>
    <xdr:to>
      <xdr:col>5</xdr:col>
      <xdr:colOff>0</xdr:colOff>
      <xdr:row>489</xdr:row>
      <xdr:rowOff>0</xdr:rowOff>
    </xdr:to>
    <xdr:pic>
      <xdr:nvPicPr>
        <xdr:cNvPr id="528" name="Имя " descr="Descr 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489</xdr:row>
      <xdr:rowOff>0</xdr:rowOff>
    </xdr:from>
    <xdr:to>
      <xdr:col>5</xdr:col>
      <xdr:colOff>0</xdr:colOff>
      <xdr:row>490</xdr:row>
      <xdr:rowOff>0</xdr:rowOff>
    </xdr:to>
    <xdr:pic>
      <xdr:nvPicPr>
        <xdr:cNvPr id="529" name="Имя " descr="Descr 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490</xdr:row>
      <xdr:rowOff>0</xdr:rowOff>
    </xdr:from>
    <xdr:to>
      <xdr:col>5</xdr:col>
      <xdr:colOff>0</xdr:colOff>
      <xdr:row>491</xdr:row>
      <xdr:rowOff>0</xdr:rowOff>
    </xdr:to>
    <xdr:pic>
      <xdr:nvPicPr>
        <xdr:cNvPr id="530" name="Имя " descr="Descr 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491</xdr:row>
      <xdr:rowOff>0</xdr:rowOff>
    </xdr:from>
    <xdr:to>
      <xdr:col>5</xdr:col>
      <xdr:colOff>0</xdr:colOff>
      <xdr:row>492</xdr:row>
      <xdr:rowOff>0</xdr:rowOff>
    </xdr:to>
    <xdr:pic>
      <xdr:nvPicPr>
        <xdr:cNvPr id="531" name="Имя " descr="Descr 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492</xdr:row>
      <xdr:rowOff>0</xdr:rowOff>
    </xdr:from>
    <xdr:to>
      <xdr:col>5</xdr:col>
      <xdr:colOff>0</xdr:colOff>
      <xdr:row>493</xdr:row>
      <xdr:rowOff>0</xdr:rowOff>
    </xdr:to>
    <xdr:pic>
      <xdr:nvPicPr>
        <xdr:cNvPr id="533" name="Имя " descr="Descr 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493</xdr:row>
      <xdr:rowOff>0</xdr:rowOff>
    </xdr:from>
    <xdr:to>
      <xdr:col>5</xdr:col>
      <xdr:colOff>0</xdr:colOff>
      <xdr:row>494</xdr:row>
      <xdr:rowOff>0</xdr:rowOff>
    </xdr:to>
    <xdr:pic>
      <xdr:nvPicPr>
        <xdr:cNvPr id="534" name="Имя " descr="Descr 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494</xdr:row>
      <xdr:rowOff>0</xdr:rowOff>
    </xdr:from>
    <xdr:to>
      <xdr:col>5</xdr:col>
      <xdr:colOff>0</xdr:colOff>
      <xdr:row>495</xdr:row>
      <xdr:rowOff>0</xdr:rowOff>
    </xdr:to>
    <xdr:pic>
      <xdr:nvPicPr>
        <xdr:cNvPr id="535" name="Имя " descr="Descr 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495</xdr:row>
      <xdr:rowOff>0</xdr:rowOff>
    </xdr:from>
    <xdr:to>
      <xdr:col>5</xdr:col>
      <xdr:colOff>0</xdr:colOff>
      <xdr:row>496</xdr:row>
      <xdr:rowOff>0</xdr:rowOff>
    </xdr:to>
    <xdr:pic>
      <xdr:nvPicPr>
        <xdr:cNvPr id="536" name="Имя " descr="Descr 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496</xdr:row>
      <xdr:rowOff>0</xdr:rowOff>
    </xdr:from>
    <xdr:to>
      <xdr:col>5</xdr:col>
      <xdr:colOff>0</xdr:colOff>
      <xdr:row>497</xdr:row>
      <xdr:rowOff>0</xdr:rowOff>
    </xdr:to>
    <xdr:pic>
      <xdr:nvPicPr>
        <xdr:cNvPr id="537" name="Имя " descr="Descr 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497</xdr:row>
      <xdr:rowOff>0</xdr:rowOff>
    </xdr:from>
    <xdr:to>
      <xdr:col>5</xdr:col>
      <xdr:colOff>0</xdr:colOff>
      <xdr:row>498</xdr:row>
      <xdr:rowOff>0</xdr:rowOff>
    </xdr:to>
    <xdr:pic>
      <xdr:nvPicPr>
        <xdr:cNvPr id="538" name="Имя " descr="Descr 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498</xdr:row>
      <xdr:rowOff>0</xdr:rowOff>
    </xdr:from>
    <xdr:to>
      <xdr:col>5</xdr:col>
      <xdr:colOff>0</xdr:colOff>
      <xdr:row>499</xdr:row>
      <xdr:rowOff>0</xdr:rowOff>
    </xdr:to>
    <xdr:pic>
      <xdr:nvPicPr>
        <xdr:cNvPr id="539" name="Имя " descr="Descr 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499</xdr:row>
      <xdr:rowOff>0</xdr:rowOff>
    </xdr:from>
    <xdr:to>
      <xdr:col>5</xdr:col>
      <xdr:colOff>0</xdr:colOff>
      <xdr:row>500</xdr:row>
      <xdr:rowOff>0</xdr:rowOff>
    </xdr:to>
    <xdr:pic>
      <xdr:nvPicPr>
        <xdr:cNvPr id="540" name="Имя " descr="Descr 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500</xdr:row>
      <xdr:rowOff>0</xdr:rowOff>
    </xdr:from>
    <xdr:to>
      <xdr:col>5</xdr:col>
      <xdr:colOff>0</xdr:colOff>
      <xdr:row>501</xdr:row>
      <xdr:rowOff>0</xdr:rowOff>
    </xdr:to>
    <xdr:pic>
      <xdr:nvPicPr>
        <xdr:cNvPr id="541" name="Имя " descr="Descr 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501</xdr:row>
      <xdr:rowOff>0</xdr:rowOff>
    </xdr:from>
    <xdr:to>
      <xdr:col>5</xdr:col>
      <xdr:colOff>0</xdr:colOff>
      <xdr:row>502</xdr:row>
      <xdr:rowOff>0</xdr:rowOff>
    </xdr:to>
    <xdr:pic>
      <xdr:nvPicPr>
        <xdr:cNvPr id="542" name="Имя " descr="Descr 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502</xdr:row>
      <xdr:rowOff>0</xdr:rowOff>
    </xdr:from>
    <xdr:to>
      <xdr:col>5</xdr:col>
      <xdr:colOff>0</xdr:colOff>
      <xdr:row>503</xdr:row>
      <xdr:rowOff>0</xdr:rowOff>
    </xdr:to>
    <xdr:pic>
      <xdr:nvPicPr>
        <xdr:cNvPr id="543" name="Имя " descr="Descr 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503</xdr:row>
      <xdr:rowOff>0</xdr:rowOff>
    </xdr:from>
    <xdr:to>
      <xdr:col>5</xdr:col>
      <xdr:colOff>0</xdr:colOff>
      <xdr:row>504</xdr:row>
      <xdr:rowOff>0</xdr:rowOff>
    </xdr:to>
    <xdr:pic>
      <xdr:nvPicPr>
        <xdr:cNvPr id="544" name="Имя " descr="Descr 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504</xdr:row>
      <xdr:rowOff>0</xdr:rowOff>
    </xdr:from>
    <xdr:to>
      <xdr:col>5</xdr:col>
      <xdr:colOff>0</xdr:colOff>
      <xdr:row>505</xdr:row>
      <xdr:rowOff>0</xdr:rowOff>
    </xdr:to>
    <xdr:pic>
      <xdr:nvPicPr>
        <xdr:cNvPr id="545" name="Имя " descr="Descr 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505</xdr:row>
      <xdr:rowOff>0</xdr:rowOff>
    </xdr:from>
    <xdr:to>
      <xdr:col>5</xdr:col>
      <xdr:colOff>0</xdr:colOff>
      <xdr:row>506</xdr:row>
      <xdr:rowOff>0</xdr:rowOff>
    </xdr:to>
    <xdr:pic>
      <xdr:nvPicPr>
        <xdr:cNvPr id="546" name="Имя " descr="Descr 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506</xdr:row>
      <xdr:rowOff>0</xdr:rowOff>
    </xdr:from>
    <xdr:to>
      <xdr:col>5</xdr:col>
      <xdr:colOff>0</xdr:colOff>
      <xdr:row>507</xdr:row>
      <xdr:rowOff>0</xdr:rowOff>
    </xdr:to>
    <xdr:pic>
      <xdr:nvPicPr>
        <xdr:cNvPr id="547" name="Имя " descr="Descr 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507</xdr:row>
      <xdr:rowOff>0</xdr:rowOff>
    </xdr:from>
    <xdr:to>
      <xdr:col>5</xdr:col>
      <xdr:colOff>0</xdr:colOff>
      <xdr:row>508</xdr:row>
      <xdr:rowOff>0</xdr:rowOff>
    </xdr:to>
    <xdr:pic>
      <xdr:nvPicPr>
        <xdr:cNvPr id="548" name="Имя " descr="Descr 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508</xdr:row>
      <xdr:rowOff>0</xdr:rowOff>
    </xdr:from>
    <xdr:to>
      <xdr:col>5</xdr:col>
      <xdr:colOff>0</xdr:colOff>
      <xdr:row>509</xdr:row>
      <xdr:rowOff>0</xdr:rowOff>
    </xdr:to>
    <xdr:pic>
      <xdr:nvPicPr>
        <xdr:cNvPr id="549" name="Имя " descr="Descr 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509</xdr:row>
      <xdr:rowOff>0</xdr:rowOff>
    </xdr:from>
    <xdr:to>
      <xdr:col>5</xdr:col>
      <xdr:colOff>0</xdr:colOff>
      <xdr:row>510</xdr:row>
      <xdr:rowOff>0</xdr:rowOff>
    </xdr:to>
    <xdr:pic>
      <xdr:nvPicPr>
        <xdr:cNvPr id="550" name="Имя " descr="Descr 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510</xdr:row>
      <xdr:rowOff>0</xdr:rowOff>
    </xdr:from>
    <xdr:to>
      <xdr:col>5</xdr:col>
      <xdr:colOff>0</xdr:colOff>
      <xdr:row>511</xdr:row>
      <xdr:rowOff>0</xdr:rowOff>
    </xdr:to>
    <xdr:pic>
      <xdr:nvPicPr>
        <xdr:cNvPr id="551" name="Имя " descr="Descr 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511</xdr:row>
      <xdr:rowOff>0</xdr:rowOff>
    </xdr:from>
    <xdr:to>
      <xdr:col>5</xdr:col>
      <xdr:colOff>0</xdr:colOff>
      <xdr:row>512</xdr:row>
      <xdr:rowOff>0</xdr:rowOff>
    </xdr:to>
    <xdr:pic>
      <xdr:nvPicPr>
        <xdr:cNvPr id="552" name="Имя " descr="Descr 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512</xdr:row>
      <xdr:rowOff>0</xdr:rowOff>
    </xdr:from>
    <xdr:to>
      <xdr:col>5</xdr:col>
      <xdr:colOff>0</xdr:colOff>
      <xdr:row>513</xdr:row>
      <xdr:rowOff>0</xdr:rowOff>
    </xdr:to>
    <xdr:pic>
      <xdr:nvPicPr>
        <xdr:cNvPr id="553" name="Имя " descr="Descr 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513</xdr:row>
      <xdr:rowOff>0</xdr:rowOff>
    </xdr:from>
    <xdr:to>
      <xdr:col>5</xdr:col>
      <xdr:colOff>0</xdr:colOff>
      <xdr:row>514</xdr:row>
      <xdr:rowOff>0</xdr:rowOff>
    </xdr:to>
    <xdr:pic>
      <xdr:nvPicPr>
        <xdr:cNvPr id="554" name="Имя " descr="Descr 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514</xdr:row>
      <xdr:rowOff>0</xdr:rowOff>
    </xdr:from>
    <xdr:to>
      <xdr:col>5</xdr:col>
      <xdr:colOff>0</xdr:colOff>
      <xdr:row>515</xdr:row>
      <xdr:rowOff>0</xdr:rowOff>
    </xdr:to>
    <xdr:pic>
      <xdr:nvPicPr>
        <xdr:cNvPr id="555" name="Имя " descr="Descr 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515</xdr:row>
      <xdr:rowOff>0</xdr:rowOff>
    </xdr:from>
    <xdr:to>
      <xdr:col>5</xdr:col>
      <xdr:colOff>0</xdr:colOff>
      <xdr:row>516</xdr:row>
      <xdr:rowOff>0</xdr:rowOff>
    </xdr:to>
    <xdr:pic>
      <xdr:nvPicPr>
        <xdr:cNvPr id="556" name="Имя " descr="Descr 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516</xdr:row>
      <xdr:rowOff>0</xdr:rowOff>
    </xdr:from>
    <xdr:to>
      <xdr:col>5</xdr:col>
      <xdr:colOff>0</xdr:colOff>
      <xdr:row>517</xdr:row>
      <xdr:rowOff>0</xdr:rowOff>
    </xdr:to>
    <xdr:pic>
      <xdr:nvPicPr>
        <xdr:cNvPr id="557" name="Имя " descr="Descr 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517</xdr:row>
      <xdr:rowOff>0</xdr:rowOff>
    </xdr:from>
    <xdr:to>
      <xdr:col>5</xdr:col>
      <xdr:colOff>0</xdr:colOff>
      <xdr:row>518</xdr:row>
      <xdr:rowOff>0</xdr:rowOff>
    </xdr:to>
    <xdr:pic>
      <xdr:nvPicPr>
        <xdr:cNvPr id="558" name="Имя " descr="Descr 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518</xdr:row>
      <xdr:rowOff>0</xdr:rowOff>
    </xdr:from>
    <xdr:to>
      <xdr:col>5</xdr:col>
      <xdr:colOff>0</xdr:colOff>
      <xdr:row>519</xdr:row>
      <xdr:rowOff>0</xdr:rowOff>
    </xdr:to>
    <xdr:pic>
      <xdr:nvPicPr>
        <xdr:cNvPr id="559" name="Имя " descr="Descr 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519</xdr:row>
      <xdr:rowOff>0</xdr:rowOff>
    </xdr:from>
    <xdr:to>
      <xdr:col>5</xdr:col>
      <xdr:colOff>0</xdr:colOff>
      <xdr:row>520</xdr:row>
      <xdr:rowOff>0</xdr:rowOff>
    </xdr:to>
    <xdr:pic>
      <xdr:nvPicPr>
        <xdr:cNvPr id="560" name="Имя " descr="Descr 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520</xdr:row>
      <xdr:rowOff>0</xdr:rowOff>
    </xdr:from>
    <xdr:to>
      <xdr:col>5</xdr:col>
      <xdr:colOff>0</xdr:colOff>
      <xdr:row>521</xdr:row>
      <xdr:rowOff>0</xdr:rowOff>
    </xdr:to>
    <xdr:pic>
      <xdr:nvPicPr>
        <xdr:cNvPr id="561" name="Имя " descr="Descr 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521</xdr:row>
      <xdr:rowOff>0</xdr:rowOff>
    </xdr:from>
    <xdr:to>
      <xdr:col>5</xdr:col>
      <xdr:colOff>0</xdr:colOff>
      <xdr:row>522</xdr:row>
      <xdr:rowOff>0</xdr:rowOff>
    </xdr:to>
    <xdr:pic>
      <xdr:nvPicPr>
        <xdr:cNvPr id="562" name="Имя " descr="Descr 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522</xdr:row>
      <xdr:rowOff>0</xdr:rowOff>
    </xdr:from>
    <xdr:to>
      <xdr:col>5</xdr:col>
      <xdr:colOff>0</xdr:colOff>
      <xdr:row>523</xdr:row>
      <xdr:rowOff>0</xdr:rowOff>
    </xdr:to>
    <xdr:pic>
      <xdr:nvPicPr>
        <xdr:cNvPr id="563" name="Имя " descr="Descr 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523</xdr:row>
      <xdr:rowOff>0</xdr:rowOff>
    </xdr:from>
    <xdr:to>
      <xdr:col>5</xdr:col>
      <xdr:colOff>0</xdr:colOff>
      <xdr:row>524</xdr:row>
      <xdr:rowOff>0</xdr:rowOff>
    </xdr:to>
    <xdr:pic>
      <xdr:nvPicPr>
        <xdr:cNvPr id="564" name="Имя " descr="Descr 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524</xdr:row>
      <xdr:rowOff>0</xdr:rowOff>
    </xdr:from>
    <xdr:to>
      <xdr:col>5</xdr:col>
      <xdr:colOff>0</xdr:colOff>
      <xdr:row>525</xdr:row>
      <xdr:rowOff>0</xdr:rowOff>
    </xdr:to>
    <xdr:pic>
      <xdr:nvPicPr>
        <xdr:cNvPr id="565" name="Имя " descr="Descr 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525</xdr:row>
      <xdr:rowOff>0</xdr:rowOff>
    </xdr:from>
    <xdr:to>
      <xdr:col>5</xdr:col>
      <xdr:colOff>0</xdr:colOff>
      <xdr:row>526</xdr:row>
      <xdr:rowOff>0</xdr:rowOff>
    </xdr:to>
    <xdr:pic>
      <xdr:nvPicPr>
        <xdr:cNvPr id="566" name="Имя " descr="Descr 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527</xdr:row>
      <xdr:rowOff>0</xdr:rowOff>
    </xdr:from>
    <xdr:to>
      <xdr:col>5</xdr:col>
      <xdr:colOff>0</xdr:colOff>
      <xdr:row>528</xdr:row>
      <xdr:rowOff>0</xdr:rowOff>
    </xdr:to>
    <xdr:pic>
      <xdr:nvPicPr>
        <xdr:cNvPr id="567" name="Имя " descr="Descr 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528</xdr:row>
      <xdr:rowOff>0</xdr:rowOff>
    </xdr:from>
    <xdr:to>
      <xdr:col>5</xdr:col>
      <xdr:colOff>0</xdr:colOff>
      <xdr:row>529</xdr:row>
      <xdr:rowOff>0</xdr:rowOff>
    </xdr:to>
    <xdr:pic>
      <xdr:nvPicPr>
        <xdr:cNvPr id="568" name="Имя " descr="Descr 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529</xdr:row>
      <xdr:rowOff>0</xdr:rowOff>
    </xdr:from>
    <xdr:to>
      <xdr:col>5</xdr:col>
      <xdr:colOff>0</xdr:colOff>
      <xdr:row>530</xdr:row>
      <xdr:rowOff>0</xdr:rowOff>
    </xdr:to>
    <xdr:pic>
      <xdr:nvPicPr>
        <xdr:cNvPr id="569" name="Имя " descr="Descr 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530</xdr:row>
      <xdr:rowOff>0</xdr:rowOff>
    </xdr:from>
    <xdr:to>
      <xdr:col>5</xdr:col>
      <xdr:colOff>0</xdr:colOff>
      <xdr:row>531</xdr:row>
      <xdr:rowOff>0</xdr:rowOff>
    </xdr:to>
    <xdr:pic>
      <xdr:nvPicPr>
        <xdr:cNvPr id="570" name="Имя " descr="Descr 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531</xdr:row>
      <xdr:rowOff>0</xdr:rowOff>
    </xdr:from>
    <xdr:to>
      <xdr:col>5</xdr:col>
      <xdr:colOff>0</xdr:colOff>
      <xdr:row>532</xdr:row>
      <xdr:rowOff>0</xdr:rowOff>
    </xdr:to>
    <xdr:pic>
      <xdr:nvPicPr>
        <xdr:cNvPr id="571" name="Имя " descr="Descr 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532</xdr:row>
      <xdr:rowOff>0</xdr:rowOff>
    </xdr:from>
    <xdr:to>
      <xdr:col>5</xdr:col>
      <xdr:colOff>0</xdr:colOff>
      <xdr:row>533</xdr:row>
      <xdr:rowOff>0</xdr:rowOff>
    </xdr:to>
    <xdr:pic>
      <xdr:nvPicPr>
        <xdr:cNvPr id="572" name="Имя " descr="Descr 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533</xdr:row>
      <xdr:rowOff>0</xdr:rowOff>
    </xdr:from>
    <xdr:to>
      <xdr:col>5</xdr:col>
      <xdr:colOff>0</xdr:colOff>
      <xdr:row>534</xdr:row>
      <xdr:rowOff>0</xdr:rowOff>
    </xdr:to>
    <xdr:pic>
      <xdr:nvPicPr>
        <xdr:cNvPr id="573" name="Имя " descr="Descr 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534</xdr:row>
      <xdr:rowOff>0</xdr:rowOff>
    </xdr:from>
    <xdr:to>
      <xdr:col>5</xdr:col>
      <xdr:colOff>0</xdr:colOff>
      <xdr:row>535</xdr:row>
      <xdr:rowOff>0</xdr:rowOff>
    </xdr:to>
    <xdr:pic>
      <xdr:nvPicPr>
        <xdr:cNvPr id="574" name="Имя " descr="Descr 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535</xdr:row>
      <xdr:rowOff>0</xdr:rowOff>
    </xdr:from>
    <xdr:to>
      <xdr:col>5</xdr:col>
      <xdr:colOff>0</xdr:colOff>
      <xdr:row>536</xdr:row>
      <xdr:rowOff>0</xdr:rowOff>
    </xdr:to>
    <xdr:pic>
      <xdr:nvPicPr>
        <xdr:cNvPr id="575" name="Имя " descr="Descr 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536</xdr:row>
      <xdr:rowOff>0</xdr:rowOff>
    </xdr:from>
    <xdr:to>
      <xdr:col>5</xdr:col>
      <xdr:colOff>0</xdr:colOff>
      <xdr:row>537</xdr:row>
      <xdr:rowOff>0</xdr:rowOff>
    </xdr:to>
    <xdr:pic>
      <xdr:nvPicPr>
        <xdr:cNvPr id="576" name="Имя " descr="Descr 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537</xdr:row>
      <xdr:rowOff>0</xdr:rowOff>
    </xdr:from>
    <xdr:to>
      <xdr:col>5</xdr:col>
      <xdr:colOff>0</xdr:colOff>
      <xdr:row>538</xdr:row>
      <xdr:rowOff>0</xdr:rowOff>
    </xdr:to>
    <xdr:pic>
      <xdr:nvPicPr>
        <xdr:cNvPr id="577" name="Имя " descr="Descr 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538</xdr:row>
      <xdr:rowOff>0</xdr:rowOff>
    </xdr:from>
    <xdr:to>
      <xdr:col>5</xdr:col>
      <xdr:colOff>0</xdr:colOff>
      <xdr:row>539</xdr:row>
      <xdr:rowOff>0</xdr:rowOff>
    </xdr:to>
    <xdr:pic>
      <xdr:nvPicPr>
        <xdr:cNvPr id="578" name="Имя " descr="Descr 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539</xdr:row>
      <xdr:rowOff>0</xdr:rowOff>
    </xdr:from>
    <xdr:to>
      <xdr:col>5</xdr:col>
      <xdr:colOff>0</xdr:colOff>
      <xdr:row>540</xdr:row>
      <xdr:rowOff>0</xdr:rowOff>
    </xdr:to>
    <xdr:pic>
      <xdr:nvPicPr>
        <xdr:cNvPr id="579" name="Имя " descr="Descr 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540</xdr:row>
      <xdr:rowOff>0</xdr:rowOff>
    </xdr:from>
    <xdr:to>
      <xdr:col>5</xdr:col>
      <xdr:colOff>0</xdr:colOff>
      <xdr:row>541</xdr:row>
      <xdr:rowOff>0</xdr:rowOff>
    </xdr:to>
    <xdr:pic>
      <xdr:nvPicPr>
        <xdr:cNvPr id="580" name="Имя " descr="Descr 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541</xdr:row>
      <xdr:rowOff>0</xdr:rowOff>
    </xdr:from>
    <xdr:to>
      <xdr:col>5</xdr:col>
      <xdr:colOff>0</xdr:colOff>
      <xdr:row>542</xdr:row>
      <xdr:rowOff>0</xdr:rowOff>
    </xdr:to>
    <xdr:pic>
      <xdr:nvPicPr>
        <xdr:cNvPr id="581" name="Имя " descr="Descr 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542</xdr:row>
      <xdr:rowOff>0</xdr:rowOff>
    </xdr:from>
    <xdr:to>
      <xdr:col>5</xdr:col>
      <xdr:colOff>0</xdr:colOff>
      <xdr:row>543</xdr:row>
      <xdr:rowOff>0</xdr:rowOff>
    </xdr:to>
    <xdr:pic>
      <xdr:nvPicPr>
        <xdr:cNvPr id="582" name="Имя " descr="Descr 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543</xdr:row>
      <xdr:rowOff>0</xdr:rowOff>
    </xdr:from>
    <xdr:to>
      <xdr:col>5</xdr:col>
      <xdr:colOff>0</xdr:colOff>
      <xdr:row>544</xdr:row>
      <xdr:rowOff>0</xdr:rowOff>
    </xdr:to>
    <xdr:pic>
      <xdr:nvPicPr>
        <xdr:cNvPr id="583" name="Имя " descr="Descr 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544</xdr:row>
      <xdr:rowOff>0</xdr:rowOff>
    </xdr:from>
    <xdr:to>
      <xdr:col>5</xdr:col>
      <xdr:colOff>0</xdr:colOff>
      <xdr:row>545</xdr:row>
      <xdr:rowOff>0</xdr:rowOff>
    </xdr:to>
    <xdr:pic>
      <xdr:nvPicPr>
        <xdr:cNvPr id="584" name="Имя " descr="Descr 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545</xdr:row>
      <xdr:rowOff>0</xdr:rowOff>
    </xdr:from>
    <xdr:to>
      <xdr:col>5</xdr:col>
      <xdr:colOff>0</xdr:colOff>
      <xdr:row>546</xdr:row>
      <xdr:rowOff>0</xdr:rowOff>
    </xdr:to>
    <xdr:pic>
      <xdr:nvPicPr>
        <xdr:cNvPr id="585" name="Имя " descr="Descr 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546</xdr:row>
      <xdr:rowOff>0</xdr:rowOff>
    </xdr:from>
    <xdr:to>
      <xdr:col>5</xdr:col>
      <xdr:colOff>0</xdr:colOff>
      <xdr:row>547</xdr:row>
      <xdr:rowOff>0</xdr:rowOff>
    </xdr:to>
    <xdr:pic>
      <xdr:nvPicPr>
        <xdr:cNvPr id="586" name="Имя " descr="Descr 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547</xdr:row>
      <xdr:rowOff>0</xdr:rowOff>
    </xdr:from>
    <xdr:to>
      <xdr:col>5</xdr:col>
      <xdr:colOff>0</xdr:colOff>
      <xdr:row>548</xdr:row>
      <xdr:rowOff>0</xdr:rowOff>
    </xdr:to>
    <xdr:pic>
      <xdr:nvPicPr>
        <xdr:cNvPr id="587" name="Имя " descr="Descr 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548</xdr:row>
      <xdr:rowOff>0</xdr:rowOff>
    </xdr:from>
    <xdr:to>
      <xdr:col>5</xdr:col>
      <xdr:colOff>0</xdr:colOff>
      <xdr:row>549</xdr:row>
      <xdr:rowOff>0</xdr:rowOff>
    </xdr:to>
    <xdr:pic>
      <xdr:nvPicPr>
        <xdr:cNvPr id="588" name="Имя " descr="Descr 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549</xdr:row>
      <xdr:rowOff>0</xdr:rowOff>
    </xdr:from>
    <xdr:to>
      <xdr:col>5</xdr:col>
      <xdr:colOff>0</xdr:colOff>
      <xdr:row>550</xdr:row>
      <xdr:rowOff>0</xdr:rowOff>
    </xdr:to>
    <xdr:pic>
      <xdr:nvPicPr>
        <xdr:cNvPr id="589" name="Имя " descr="Descr 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550</xdr:row>
      <xdr:rowOff>0</xdr:rowOff>
    </xdr:from>
    <xdr:to>
      <xdr:col>5</xdr:col>
      <xdr:colOff>0</xdr:colOff>
      <xdr:row>551</xdr:row>
      <xdr:rowOff>0</xdr:rowOff>
    </xdr:to>
    <xdr:pic>
      <xdr:nvPicPr>
        <xdr:cNvPr id="590" name="Имя " descr="Descr 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551</xdr:row>
      <xdr:rowOff>0</xdr:rowOff>
    </xdr:from>
    <xdr:to>
      <xdr:col>5</xdr:col>
      <xdr:colOff>0</xdr:colOff>
      <xdr:row>552</xdr:row>
      <xdr:rowOff>0</xdr:rowOff>
    </xdr:to>
    <xdr:pic>
      <xdr:nvPicPr>
        <xdr:cNvPr id="591" name="Имя " descr="Descr 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552</xdr:row>
      <xdr:rowOff>0</xdr:rowOff>
    </xdr:from>
    <xdr:to>
      <xdr:col>5</xdr:col>
      <xdr:colOff>0</xdr:colOff>
      <xdr:row>553</xdr:row>
      <xdr:rowOff>0</xdr:rowOff>
    </xdr:to>
    <xdr:pic>
      <xdr:nvPicPr>
        <xdr:cNvPr id="592" name="Имя " descr="Descr 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553</xdr:row>
      <xdr:rowOff>0</xdr:rowOff>
    </xdr:from>
    <xdr:to>
      <xdr:col>5</xdr:col>
      <xdr:colOff>0</xdr:colOff>
      <xdr:row>554</xdr:row>
      <xdr:rowOff>0</xdr:rowOff>
    </xdr:to>
    <xdr:pic>
      <xdr:nvPicPr>
        <xdr:cNvPr id="593" name="Имя " descr="Descr 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554</xdr:row>
      <xdr:rowOff>0</xdr:rowOff>
    </xdr:from>
    <xdr:to>
      <xdr:col>5</xdr:col>
      <xdr:colOff>0</xdr:colOff>
      <xdr:row>555</xdr:row>
      <xdr:rowOff>0</xdr:rowOff>
    </xdr:to>
    <xdr:pic>
      <xdr:nvPicPr>
        <xdr:cNvPr id="594" name="Имя " descr="Descr 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555</xdr:row>
      <xdr:rowOff>0</xdr:rowOff>
    </xdr:from>
    <xdr:to>
      <xdr:col>5</xdr:col>
      <xdr:colOff>0</xdr:colOff>
      <xdr:row>556</xdr:row>
      <xdr:rowOff>0</xdr:rowOff>
    </xdr:to>
    <xdr:pic>
      <xdr:nvPicPr>
        <xdr:cNvPr id="595" name="Имя " descr="Descr 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556</xdr:row>
      <xdr:rowOff>0</xdr:rowOff>
    </xdr:from>
    <xdr:to>
      <xdr:col>5</xdr:col>
      <xdr:colOff>0</xdr:colOff>
      <xdr:row>557</xdr:row>
      <xdr:rowOff>0</xdr:rowOff>
    </xdr:to>
    <xdr:pic>
      <xdr:nvPicPr>
        <xdr:cNvPr id="596" name="Имя " descr="Descr 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557</xdr:row>
      <xdr:rowOff>0</xdr:rowOff>
    </xdr:from>
    <xdr:to>
      <xdr:col>5</xdr:col>
      <xdr:colOff>0</xdr:colOff>
      <xdr:row>558</xdr:row>
      <xdr:rowOff>0</xdr:rowOff>
    </xdr:to>
    <xdr:pic>
      <xdr:nvPicPr>
        <xdr:cNvPr id="597" name="Имя " descr="Descr 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558</xdr:row>
      <xdr:rowOff>0</xdr:rowOff>
    </xdr:from>
    <xdr:to>
      <xdr:col>5</xdr:col>
      <xdr:colOff>0</xdr:colOff>
      <xdr:row>559</xdr:row>
      <xdr:rowOff>0</xdr:rowOff>
    </xdr:to>
    <xdr:pic>
      <xdr:nvPicPr>
        <xdr:cNvPr id="598" name="Имя " descr="Descr 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559</xdr:row>
      <xdr:rowOff>0</xdr:rowOff>
    </xdr:from>
    <xdr:to>
      <xdr:col>5</xdr:col>
      <xdr:colOff>0</xdr:colOff>
      <xdr:row>560</xdr:row>
      <xdr:rowOff>0</xdr:rowOff>
    </xdr:to>
    <xdr:pic>
      <xdr:nvPicPr>
        <xdr:cNvPr id="599" name="Имя " descr="Descr 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560</xdr:row>
      <xdr:rowOff>0</xdr:rowOff>
    </xdr:from>
    <xdr:to>
      <xdr:col>5</xdr:col>
      <xdr:colOff>0</xdr:colOff>
      <xdr:row>561</xdr:row>
      <xdr:rowOff>0</xdr:rowOff>
    </xdr:to>
    <xdr:pic>
      <xdr:nvPicPr>
        <xdr:cNvPr id="600" name="Имя " descr="Descr 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561</xdr:row>
      <xdr:rowOff>0</xdr:rowOff>
    </xdr:from>
    <xdr:to>
      <xdr:col>5</xdr:col>
      <xdr:colOff>0</xdr:colOff>
      <xdr:row>562</xdr:row>
      <xdr:rowOff>0</xdr:rowOff>
    </xdr:to>
    <xdr:pic>
      <xdr:nvPicPr>
        <xdr:cNvPr id="601" name="Имя " descr="Descr 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562</xdr:row>
      <xdr:rowOff>0</xdr:rowOff>
    </xdr:from>
    <xdr:to>
      <xdr:col>5</xdr:col>
      <xdr:colOff>0</xdr:colOff>
      <xdr:row>563</xdr:row>
      <xdr:rowOff>0</xdr:rowOff>
    </xdr:to>
    <xdr:pic>
      <xdr:nvPicPr>
        <xdr:cNvPr id="602" name="Имя " descr="Descr 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563</xdr:row>
      <xdr:rowOff>0</xdr:rowOff>
    </xdr:from>
    <xdr:to>
      <xdr:col>5</xdr:col>
      <xdr:colOff>0</xdr:colOff>
      <xdr:row>564</xdr:row>
      <xdr:rowOff>0</xdr:rowOff>
    </xdr:to>
    <xdr:pic>
      <xdr:nvPicPr>
        <xdr:cNvPr id="603" name="Имя " descr="Descr 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564</xdr:row>
      <xdr:rowOff>0</xdr:rowOff>
    </xdr:from>
    <xdr:to>
      <xdr:col>5</xdr:col>
      <xdr:colOff>0</xdr:colOff>
      <xdr:row>565</xdr:row>
      <xdr:rowOff>0</xdr:rowOff>
    </xdr:to>
    <xdr:pic>
      <xdr:nvPicPr>
        <xdr:cNvPr id="604" name="Имя " descr="Descr 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565</xdr:row>
      <xdr:rowOff>0</xdr:rowOff>
    </xdr:from>
    <xdr:to>
      <xdr:col>5</xdr:col>
      <xdr:colOff>0</xdr:colOff>
      <xdr:row>566</xdr:row>
      <xdr:rowOff>0</xdr:rowOff>
    </xdr:to>
    <xdr:pic>
      <xdr:nvPicPr>
        <xdr:cNvPr id="605" name="Имя " descr="Descr 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566</xdr:row>
      <xdr:rowOff>0</xdr:rowOff>
    </xdr:from>
    <xdr:to>
      <xdr:col>5</xdr:col>
      <xdr:colOff>0</xdr:colOff>
      <xdr:row>567</xdr:row>
      <xdr:rowOff>0</xdr:rowOff>
    </xdr:to>
    <xdr:pic>
      <xdr:nvPicPr>
        <xdr:cNvPr id="606" name="Имя " descr="Descr 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567</xdr:row>
      <xdr:rowOff>0</xdr:rowOff>
    </xdr:from>
    <xdr:to>
      <xdr:col>5</xdr:col>
      <xdr:colOff>0</xdr:colOff>
      <xdr:row>568</xdr:row>
      <xdr:rowOff>0</xdr:rowOff>
    </xdr:to>
    <xdr:pic>
      <xdr:nvPicPr>
        <xdr:cNvPr id="607" name="Имя " descr="Descr 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568</xdr:row>
      <xdr:rowOff>0</xdr:rowOff>
    </xdr:from>
    <xdr:to>
      <xdr:col>5</xdr:col>
      <xdr:colOff>0</xdr:colOff>
      <xdr:row>569</xdr:row>
      <xdr:rowOff>0</xdr:rowOff>
    </xdr:to>
    <xdr:pic>
      <xdr:nvPicPr>
        <xdr:cNvPr id="608" name="Имя " descr="Descr 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569</xdr:row>
      <xdr:rowOff>0</xdr:rowOff>
    </xdr:from>
    <xdr:to>
      <xdr:col>5</xdr:col>
      <xdr:colOff>0</xdr:colOff>
      <xdr:row>570</xdr:row>
      <xdr:rowOff>0</xdr:rowOff>
    </xdr:to>
    <xdr:pic>
      <xdr:nvPicPr>
        <xdr:cNvPr id="609" name="Имя " descr="Descr 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570</xdr:row>
      <xdr:rowOff>0</xdr:rowOff>
    </xdr:from>
    <xdr:to>
      <xdr:col>5</xdr:col>
      <xdr:colOff>0</xdr:colOff>
      <xdr:row>571</xdr:row>
      <xdr:rowOff>0</xdr:rowOff>
    </xdr:to>
    <xdr:pic>
      <xdr:nvPicPr>
        <xdr:cNvPr id="610" name="Имя " descr="Descr 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571</xdr:row>
      <xdr:rowOff>0</xdr:rowOff>
    </xdr:from>
    <xdr:to>
      <xdr:col>5</xdr:col>
      <xdr:colOff>0</xdr:colOff>
      <xdr:row>572</xdr:row>
      <xdr:rowOff>0</xdr:rowOff>
    </xdr:to>
    <xdr:pic>
      <xdr:nvPicPr>
        <xdr:cNvPr id="611" name="Имя " descr="Descr 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573</xdr:row>
      <xdr:rowOff>0</xdr:rowOff>
    </xdr:from>
    <xdr:to>
      <xdr:col>5</xdr:col>
      <xdr:colOff>0</xdr:colOff>
      <xdr:row>574</xdr:row>
      <xdr:rowOff>0</xdr:rowOff>
    </xdr:to>
    <xdr:pic>
      <xdr:nvPicPr>
        <xdr:cNvPr id="612" name="Имя " descr="Descr 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574</xdr:row>
      <xdr:rowOff>0</xdr:rowOff>
    </xdr:from>
    <xdr:to>
      <xdr:col>5</xdr:col>
      <xdr:colOff>0</xdr:colOff>
      <xdr:row>575</xdr:row>
      <xdr:rowOff>0</xdr:rowOff>
    </xdr:to>
    <xdr:pic>
      <xdr:nvPicPr>
        <xdr:cNvPr id="613" name="Имя " descr="Descr 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575</xdr:row>
      <xdr:rowOff>0</xdr:rowOff>
    </xdr:from>
    <xdr:to>
      <xdr:col>5</xdr:col>
      <xdr:colOff>0</xdr:colOff>
      <xdr:row>576</xdr:row>
      <xdr:rowOff>0</xdr:rowOff>
    </xdr:to>
    <xdr:pic>
      <xdr:nvPicPr>
        <xdr:cNvPr id="618" name="Имя " descr="Descr 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576</xdr:row>
      <xdr:rowOff>0</xdr:rowOff>
    </xdr:from>
    <xdr:to>
      <xdr:col>5</xdr:col>
      <xdr:colOff>0</xdr:colOff>
      <xdr:row>577</xdr:row>
      <xdr:rowOff>0</xdr:rowOff>
    </xdr:to>
    <xdr:pic>
      <xdr:nvPicPr>
        <xdr:cNvPr id="619" name="Имя " descr="Descr 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577</xdr:row>
      <xdr:rowOff>0</xdr:rowOff>
    </xdr:from>
    <xdr:to>
      <xdr:col>5</xdr:col>
      <xdr:colOff>0</xdr:colOff>
      <xdr:row>578</xdr:row>
      <xdr:rowOff>0</xdr:rowOff>
    </xdr:to>
    <xdr:pic>
      <xdr:nvPicPr>
        <xdr:cNvPr id="620" name="Имя " descr="Descr 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578</xdr:row>
      <xdr:rowOff>0</xdr:rowOff>
    </xdr:from>
    <xdr:to>
      <xdr:col>5</xdr:col>
      <xdr:colOff>0</xdr:colOff>
      <xdr:row>579</xdr:row>
      <xdr:rowOff>0</xdr:rowOff>
    </xdr:to>
    <xdr:pic>
      <xdr:nvPicPr>
        <xdr:cNvPr id="621" name="Имя " descr="Descr 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579</xdr:row>
      <xdr:rowOff>0</xdr:rowOff>
    </xdr:from>
    <xdr:to>
      <xdr:col>5</xdr:col>
      <xdr:colOff>0</xdr:colOff>
      <xdr:row>580</xdr:row>
      <xdr:rowOff>0</xdr:rowOff>
    </xdr:to>
    <xdr:pic>
      <xdr:nvPicPr>
        <xdr:cNvPr id="622" name="Имя " descr="Descr 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580</xdr:row>
      <xdr:rowOff>0</xdr:rowOff>
    </xdr:from>
    <xdr:to>
      <xdr:col>5</xdr:col>
      <xdr:colOff>0</xdr:colOff>
      <xdr:row>581</xdr:row>
      <xdr:rowOff>0</xdr:rowOff>
    </xdr:to>
    <xdr:pic>
      <xdr:nvPicPr>
        <xdr:cNvPr id="623" name="Имя " descr="Descr 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581</xdr:row>
      <xdr:rowOff>0</xdr:rowOff>
    </xdr:from>
    <xdr:to>
      <xdr:col>5</xdr:col>
      <xdr:colOff>0</xdr:colOff>
      <xdr:row>582</xdr:row>
      <xdr:rowOff>0</xdr:rowOff>
    </xdr:to>
    <xdr:pic>
      <xdr:nvPicPr>
        <xdr:cNvPr id="624" name="Имя " descr="Descr 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582</xdr:row>
      <xdr:rowOff>0</xdr:rowOff>
    </xdr:from>
    <xdr:to>
      <xdr:col>5</xdr:col>
      <xdr:colOff>0</xdr:colOff>
      <xdr:row>583</xdr:row>
      <xdr:rowOff>0</xdr:rowOff>
    </xdr:to>
    <xdr:pic>
      <xdr:nvPicPr>
        <xdr:cNvPr id="625" name="Имя " descr="Descr 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583</xdr:row>
      <xdr:rowOff>0</xdr:rowOff>
    </xdr:from>
    <xdr:to>
      <xdr:col>5</xdr:col>
      <xdr:colOff>0</xdr:colOff>
      <xdr:row>584</xdr:row>
      <xdr:rowOff>0</xdr:rowOff>
    </xdr:to>
    <xdr:pic>
      <xdr:nvPicPr>
        <xdr:cNvPr id="626" name="Имя " descr="Descr 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584</xdr:row>
      <xdr:rowOff>0</xdr:rowOff>
    </xdr:from>
    <xdr:to>
      <xdr:col>5</xdr:col>
      <xdr:colOff>0</xdr:colOff>
      <xdr:row>585</xdr:row>
      <xdr:rowOff>0</xdr:rowOff>
    </xdr:to>
    <xdr:pic>
      <xdr:nvPicPr>
        <xdr:cNvPr id="627" name="Имя " descr="Descr 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585</xdr:row>
      <xdr:rowOff>0</xdr:rowOff>
    </xdr:from>
    <xdr:to>
      <xdr:col>5</xdr:col>
      <xdr:colOff>0</xdr:colOff>
      <xdr:row>586</xdr:row>
      <xdr:rowOff>0</xdr:rowOff>
    </xdr:to>
    <xdr:pic>
      <xdr:nvPicPr>
        <xdr:cNvPr id="628" name="Имя " descr="Descr 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586</xdr:row>
      <xdr:rowOff>0</xdr:rowOff>
    </xdr:from>
    <xdr:to>
      <xdr:col>5</xdr:col>
      <xdr:colOff>0</xdr:colOff>
      <xdr:row>587</xdr:row>
      <xdr:rowOff>0</xdr:rowOff>
    </xdr:to>
    <xdr:pic>
      <xdr:nvPicPr>
        <xdr:cNvPr id="629" name="Имя " descr="Descr 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587</xdr:row>
      <xdr:rowOff>0</xdr:rowOff>
    </xdr:from>
    <xdr:to>
      <xdr:col>5</xdr:col>
      <xdr:colOff>0</xdr:colOff>
      <xdr:row>588</xdr:row>
      <xdr:rowOff>0</xdr:rowOff>
    </xdr:to>
    <xdr:pic>
      <xdr:nvPicPr>
        <xdr:cNvPr id="630" name="Имя " descr="Descr 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588</xdr:row>
      <xdr:rowOff>0</xdr:rowOff>
    </xdr:from>
    <xdr:to>
      <xdr:col>5</xdr:col>
      <xdr:colOff>0</xdr:colOff>
      <xdr:row>589</xdr:row>
      <xdr:rowOff>0</xdr:rowOff>
    </xdr:to>
    <xdr:pic>
      <xdr:nvPicPr>
        <xdr:cNvPr id="631" name="Имя " descr="Descr 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589</xdr:row>
      <xdr:rowOff>0</xdr:rowOff>
    </xdr:from>
    <xdr:to>
      <xdr:col>5</xdr:col>
      <xdr:colOff>0</xdr:colOff>
      <xdr:row>590</xdr:row>
      <xdr:rowOff>0</xdr:rowOff>
    </xdr:to>
    <xdr:pic>
      <xdr:nvPicPr>
        <xdr:cNvPr id="632" name="Имя " descr="Descr 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590</xdr:row>
      <xdr:rowOff>0</xdr:rowOff>
    </xdr:from>
    <xdr:to>
      <xdr:col>5</xdr:col>
      <xdr:colOff>0</xdr:colOff>
      <xdr:row>591</xdr:row>
      <xdr:rowOff>0</xdr:rowOff>
    </xdr:to>
    <xdr:pic>
      <xdr:nvPicPr>
        <xdr:cNvPr id="633" name="Имя " descr="Descr 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591</xdr:row>
      <xdr:rowOff>0</xdr:rowOff>
    </xdr:from>
    <xdr:to>
      <xdr:col>5</xdr:col>
      <xdr:colOff>0</xdr:colOff>
      <xdr:row>592</xdr:row>
      <xdr:rowOff>0</xdr:rowOff>
    </xdr:to>
    <xdr:pic>
      <xdr:nvPicPr>
        <xdr:cNvPr id="634" name="Имя " descr="Descr 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592</xdr:row>
      <xdr:rowOff>0</xdr:rowOff>
    </xdr:from>
    <xdr:to>
      <xdr:col>5</xdr:col>
      <xdr:colOff>0</xdr:colOff>
      <xdr:row>593</xdr:row>
      <xdr:rowOff>0</xdr:rowOff>
    </xdr:to>
    <xdr:pic>
      <xdr:nvPicPr>
        <xdr:cNvPr id="635" name="Имя " descr="Descr 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593</xdr:row>
      <xdr:rowOff>0</xdr:rowOff>
    </xdr:from>
    <xdr:to>
      <xdr:col>5</xdr:col>
      <xdr:colOff>0</xdr:colOff>
      <xdr:row>594</xdr:row>
      <xdr:rowOff>0</xdr:rowOff>
    </xdr:to>
    <xdr:pic>
      <xdr:nvPicPr>
        <xdr:cNvPr id="636" name="Имя " descr="Descr 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594</xdr:row>
      <xdr:rowOff>0</xdr:rowOff>
    </xdr:from>
    <xdr:to>
      <xdr:col>5</xdr:col>
      <xdr:colOff>0</xdr:colOff>
      <xdr:row>595</xdr:row>
      <xdr:rowOff>0</xdr:rowOff>
    </xdr:to>
    <xdr:pic>
      <xdr:nvPicPr>
        <xdr:cNvPr id="637" name="Имя " descr="Descr 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595</xdr:row>
      <xdr:rowOff>0</xdr:rowOff>
    </xdr:from>
    <xdr:to>
      <xdr:col>5</xdr:col>
      <xdr:colOff>0</xdr:colOff>
      <xdr:row>596</xdr:row>
      <xdr:rowOff>0</xdr:rowOff>
    </xdr:to>
    <xdr:pic>
      <xdr:nvPicPr>
        <xdr:cNvPr id="638" name="Имя " descr="Descr 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596</xdr:row>
      <xdr:rowOff>0</xdr:rowOff>
    </xdr:from>
    <xdr:to>
      <xdr:col>5</xdr:col>
      <xdr:colOff>0</xdr:colOff>
      <xdr:row>597</xdr:row>
      <xdr:rowOff>0</xdr:rowOff>
    </xdr:to>
    <xdr:pic>
      <xdr:nvPicPr>
        <xdr:cNvPr id="639" name="Имя " descr="Descr 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597</xdr:row>
      <xdr:rowOff>0</xdr:rowOff>
    </xdr:from>
    <xdr:to>
      <xdr:col>5</xdr:col>
      <xdr:colOff>0</xdr:colOff>
      <xdr:row>598</xdr:row>
      <xdr:rowOff>0</xdr:rowOff>
    </xdr:to>
    <xdr:pic>
      <xdr:nvPicPr>
        <xdr:cNvPr id="640" name="Имя " descr="Descr 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598</xdr:row>
      <xdr:rowOff>0</xdr:rowOff>
    </xdr:from>
    <xdr:to>
      <xdr:col>5</xdr:col>
      <xdr:colOff>0</xdr:colOff>
      <xdr:row>599</xdr:row>
      <xdr:rowOff>0</xdr:rowOff>
    </xdr:to>
    <xdr:pic>
      <xdr:nvPicPr>
        <xdr:cNvPr id="641" name="Имя " descr="Descr 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599</xdr:row>
      <xdr:rowOff>0</xdr:rowOff>
    </xdr:from>
    <xdr:to>
      <xdr:col>5</xdr:col>
      <xdr:colOff>0</xdr:colOff>
      <xdr:row>600</xdr:row>
      <xdr:rowOff>0</xdr:rowOff>
    </xdr:to>
    <xdr:pic>
      <xdr:nvPicPr>
        <xdr:cNvPr id="642" name="Имя " descr="Descr 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600</xdr:row>
      <xdr:rowOff>0</xdr:rowOff>
    </xdr:from>
    <xdr:to>
      <xdr:col>5</xdr:col>
      <xdr:colOff>0</xdr:colOff>
      <xdr:row>601</xdr:row>
      <xdr:rowOff>0</xdr:rowOff>
    </xdr:to>
    <xdr:pic>
      <xdr:nvPicPr>
        <xdr:cNvPr id="643" name="Имя " descr="Descr 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601</xdr:row>
      <xdr:rowOff>0</xdr:rowOff>
    </xdr:from>
    <xdr:to>
      <xdr:col>5</xdr:col>
      <xdr:colOff>0</xdr:colOff>
      <xdr:row>602</xdr:row>
      <xdr:rowOff>0</xdr:rowOff>
    </xdr:to>
    <xdr:pic>
      <xdr:nvPicPr>
        <xdr:cNvPr id="644" name="Имя " descr="Descr 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602</xdr:row>
      <xdr:rowOff>0</xdr:rowOff>
    </xdr:from>
    <xdr:to>
      <xdr:col>5</xdr:col>
      <xdr:colOff>0</xdr:colOff>
      <xdr:row>603</xdr:row>
      <xdr:rowOff>0</xdr:rowOff>
    </xdr:to>
    <xdr:pic>
      <xdr:nvPicPr>
        <xdr:cNvPr id="645" name="Имя " descr="Descr 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603</xdr:row>
      <xdr:rowOff>0</xdr:rowOff>
    </xdr:from>
    <xdr:to>
      <xdr:col>5</xdr:col>
      <xdr:colOff>0</xdr:colOff>
      <xdr:row>604</xdr:row>
      <xdr:rowOff>0</xdr:rowOff>
    </xdr:to>
    <xdr:pic>
      <xdr:nvPicPr>
        <xdr:cNvPr id="646" name="Имя " descr="Descr 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604</xdr:row>
      <xdr:rowOff>0</xdr:rowOff>
    </xdr:from>
    <xdr:to>
      <xdr:col>5</xdr:col>
      <xdr:colOff>0</xdr:colOff>
      <xdr:row>605</xdr:row>
      <xdr:rowOff>0</xdr:rowOff>
    </xdr:to>
    <xdr:pic>
      <xdr:nvPicPr>
        <xdr:cNvPr id="647" name="Имя " descr="Descr 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605</xdr:row>
      <xdr:rowOff>0</xdr:rowOff>
    </xdr:from>
    <xdr:to>
      <xdr:col>5</xdr:col>
      <xdr:colOff>0</xdr:colOff>
      <xdr:row>606</xdr:row>
      <xdr:rowOff>0</xdr:rowOff>
    </xdr:to>
    <xdr:pic>
      <xdr:nvPicPr>
        <xdr:cNvPr id="648" name="Имя " descr="Descr 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606</xdr:row>
      <xdr:rowOff>0</xdr:rowOff>
    </xdr:from>
    <xdr:to>
      <xdr:col>5</xdr:col>
      <xdr:colOff>0</xdr:colOff>
      <xdr:row>607</xdr:row>
      <xdr:rowOff>0</xdr:rowOff>
    </xdr:to>
    <xdr:pic>
      <xdr:nvPicPr>
        <xdr:cNvPr id="649" name="Имя " descr="Descr 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607</xdr:row>
      <xdr:rowOff>0</xdr:rowOff>
    </xdr:from>
    <xdr:to>
      <xdr:col>5</xdr:col>
      <xdr:colOff>0</xdr:colOff>
      <xdr:row>608</xdr:row>
      <xdr:rowOff>0</xdr:rowOff>
    </xdr:to>
    <xdr:pic>
      <xdr:nvPicPr>
        <xdr:cNvPr id="650" name="Имя " descr="Descr 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608</xdr:row>
      <xdr:rowOff>0</xdr:rowOff>
    </xdr:from>
    <xdr:to>
      <xdr:col>5</xdr:col>
      <xdr:colOff>0</xdr:colOff>
      <xdr:row>609</xdr:row>
      <xdr:rowOff>0</xdr:rowOff>
    </xdr:to>
    <xdr:pic>
      <xdr:nvPicPr>
        <xdr:cNvPr id="651" name="Имя " descr="Descr 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609</xdr:row>
      <xdr:rowOff>0</xdr:rowOff>
    </xdr:from>
    <xdr:to>
      <xdr:col>5</xdr:col>
      <xdr:colOff>0</xdr:colOff>
      <xdr:row>610</xdr:row>
      <xdr:rowOff>0</xdr:rowOff>
    </xdr:to>
    <xdr:pic>
      <xdr:nvPicPr>
        <xdr:cNvPr id="652" name="Имя " descr="Descr 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610</xdr:row>
      <xdr:rowOff>0</xdr:rowOff>
    </xdr:from>
    <xdr:to>
      <xdr:col>5</xdr:col>
      <xdr:colOff>0</xdr:colOff>
      <xdr:row>611</xdr:row>
      <xdr:rowOff>0</xdr:rowOff>
    </xdr:to>
    <xdr:pic>
      <xdr:nvPicPr>
        <xdr:cNvPr id="653" name="Имя " descr="Descr 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611</xdr:row>
      <xdr:rowOff>0</xdr:rowOff>
    </xdr:from>
    <xdr:to>
      <xdr:col>5</xdr:col>
      <xdr:colOff>0</xdr:colOff>
      <xdr:row>612</xdr:row>
      <xdr:rowOff>0</xdr:rowOff>
    </xdr:to>
    <xdr:pic>
      <xdr:nvPicPr>
        <xdr:cNvPr id="654" name="Имя " descr="Descr 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612</xdr:row>
      <xdr:rowOff>0</xdr:rowOff>
    </xdr:from>
    <xdr:to>
      <xdr:col>5</xdr:col>
      <xdr:colOff>0</xdr:colOff>
      <xdr:row>613</xdr:row>
      <xdr:rowOff>0</xdr:rowOff>
    </xdr:to>
    <xdr:pic>
      <xdr:nvPicPr>
        <xdr:cNvPr id="655" name="Имя " descr="Descr 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614</xdr:row>
      <xdr:rowOff>0</xdr:rowOff>
    </xdr:from>
    <xdr:to>
      <xdr:col>5</xdr:col>
      <xdr:colOff>0</xdr:colOff>
      <xdr:row>615</xdr:row>
      <xdr:rowOff>0</xdr:rowOff>
    </xdr:to>
    <xdr:pic>
      <xdr:nvPicPr>
        <xdr:cNvPr id="656" name="Имя " descr="Descr 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615</xdr:row>
      <xdr:rowOff>0</xdr:rowOff>
    </xdr:from>
    <xdr:to>
      <xdr:col>5</xdr:col>
      <xdr:colOff>0</xdr:colOff>
      <xdr:row>616</xdr:row>
      <xdr:rowOff>0</xdr:rowOff>
    </xdr:to>
    <xdr:pic>
      <xdr:nvPicPr>
        <xdr:cNvPr id="657" name="Имя " descr="Descr 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616</xdr:row>
      <xdr:rowOff>0</xdr:rowOff>
    </xdr:from>
    <xdr:to>
      <xdr:col>5</xdr:col>
      <xdr:colOff>0</xdr:colOff>
      <xdr:row>617</xdr:row>
      <xdr:rowOff>0</xdr:rowOff>
    </xdr:to>
    <xdr:pic>
      <xdr:nvPicPr>
        <xdr:cNvPr id="658" name="Имя " descr="Descr 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617</xdr:row>
      <xdr:rowOff>0</xdr:rowOff>
    </xdr:from>
    <xdr:to>
      <xdr:col>5</xdr:col>
      <xdr:colOff>0</xdr:colOff>
      <xdr:row>618</xdr:row>
      <xdr:rowOff>0</xdr:rowOff>
    </xdr:to>
    <xdr:pic>
      <xdr:nvPicPr>
        <xdr:cNvPr id="659" name="Имя " descr="Descr 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618</xdr:row>
      <xdr:rowOff>0</xdr:rowOff>
    </xdr:from>
    <xdr:to>
      <xdr:col>5</xdr:col>
      <xdr:colOff>0</xdr:colOff>
      <xdr:row>619</xdr:row>
      <xdr:rowOff>0</xdr:rowOff>
    </xdr:to>
    <xdr:pic>
      <xdr:nvPicPr>
        <xdr:cNvPr id="660" name="Имя " descr="Descr 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620</xdr:row>
      <xdr:rowOff>0</xdr:rowOff>
    </xdr:from>
    <xdr:to>
      <xdr:col>5</xdr:col>
      <xdr:colOff>0</xdr:colOff>
      <xdr:row>621</xdr:row>
      <xdr:rowOff>0</xdr:rowOff>
    </xdr:to>
    <xdr:pic>
      <xdr:nvPicPr>
        <xdr:cNvPr id="661" name="Имя " descr="Descr 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621</xdr:row>
      <xdr:rowOff>0</xdr:rowOff>
    </xdr:from>
    <xdr:to>
      <xdr:col>5</xdr:col>
      <xdr:colOff>0</xdr:colOff>
      <xdr:row>622</xdr:row>
      <xdr:rowOff>0</xdr:rowOff>
    </xdr:to>
    <xdr:pic>
      <xdr:nvPicPr>
        <xdr:cNvPr id="662" name="Имя " descr="Descr 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623</xdr:row>
      <xdr:rowOff>0</xdr:rowOff>
    </xdr:from>
    <xdr:to>
      <xdr:col>5</xdr:col>
      <xdr:colOff>0</xdr:colOff>
      <xdr:row>624</xdr:row>
      <xdr:rowOff>0</xdr:rowOff>
    </xdr:to>
    <xdr:pic>
      <xdr:nvPicPr>
        <xdr:cNvPr id="663" name="Имя " descr="Descr 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624</xdr:row>
      <xdr:rowOff>0</xdr:rowOff>
    </xdr:from>
    <xdr:to>
      <xdr:col>5</xdr:col>
      <xdr:colOff>0</xdr:colOff>
      <xdr:row>625</xdr:row>
      <xdr:rowOff>0</xdr:rowOff>
    </xdr:to>
    <xdr:pic>
      <xdr:nvPicPr>
        <xdr:cNvPr id="664" name="Имя " descr="Descr 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625</xdr:row>
      <xdr:rowOff>0</xdr:rowOff>
    </xdr:from>
    <xdr:to>
      <xdr:col>5</xdr:col>
      <xdr:colOff>0</xdr:colOff>
      <xdr:row>626</xdr:row>
      <xdr:rowOff>0</xdr:rowOff>
    </xdr:to>
    <xdr:pic>
      <xdr:nvPicPr>
        <xdr:cNvPr id="665" name="Имя " descr="Descr 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626</xdr:row>
      <xdr:rowOff>0</xdr:rowOff>
    </xdr:from>
    <xdr:to>
      <xdr:col>5</xdr:col>
      <xdr:colOff>0</xdr:colOff>
      <xdr:row>627</xdr:row>
      <xdr:rowOff>0</xdr:rowOff>
    </xdr:to>
    <xdr:pic>
      <xdr:nvPicPr>
        <xdr:cNvPr id="666" name="Имя " descr="Descr 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627</xdr:row>
      <xdr:rowOff>0</xdr:rowOff>
    </xdr:from>
    <xdr:to>
      <xdr:col>5</xdr:col>
      <xdr:colOff>0</xdr:colOff>
      <xdr:row>628</xdr:row>
      <xdr:rowOff>0</xdr:rowOff>
    </xdr:to>
    <xdr:pic>
      <xdr:nvPicPr>
        <xdr:cNvPr id="667" name="Имя " descr="Descr 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629</xdr:row>
      <xdr:rowOff>0</xdr:rowOff>
    </xdr:from>
    <xdr:to>
      <xdr:col>5</xdr:col>
      <xdr:colOff>0</xdr:colOff>
      <xdr:row>630</xdr:row>
      <xdr:rowOff>0</xdr:rowOff>
    </xdr:to>
    <xdr:pic>
      <xdr:nvPicPr>
        <xdr:cNvPr id="668" name="Имя " descr="Descr 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630</xdr:row>
      <xdr:rowOff>0</xdr:rowOff>
    </xdr:from>
    <xdr:to>
      <xdr:col>5</xdr:col>
      <xdr:colOff>0</xdr:colOff>
      <xdr:row>631</xdr:row>
      <xdr:rowOff>0</xdr:rowOff>
    </xdr:to>
    <xdr:pic>
      <xdr:nvPicPr>
        <xdr:cNvPr id="669" name="Имя " descr="Descr 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631</xdr:row>
      <xdr:rowOff>0</xdr:rowOff>
    </xdr:from>
    <xdr:to>
      <xdr:col>5</xdr:col>
      <xdr:colOff>0</xdr:colOff>
      <xdr:row>632</xdr:row>
      <xdr:rowOff>0</xdr:rowOff>
    </xdr:to>
    <xdr:pic>
      <xdr:nvPicPr>
        <xdr:cNvPr id="670" name="Имя " descr="Descr 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632</xdr:row>
      <xdr:rowOff>0</xdr:rowOff>
    </xdr:from>
    <xdr:to>
      <xdr:col>5</xdr:col>
      <xdr:colOff>0</xdr:colOff>
      <xdr:row>633</xdr:row>
      <xdr:rowOff>0</xdr:rowOff>
    </xdr:to>
    <xdr:pic>
      <xdr:nvPicPr>
        <xdr:cNvPr id="671" name="Имя " descr="Descr 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633</xdr:row>
      <xdr:rowOff>0</xdr:rowOff>
    </xdr:from>
    <xdr:to>
      <xdr:col>5</xdr:col>
      <xdr:colOff>0</xdr:colOff>
      <xdr:row>634</xdr:row>
      <xdr:rowOff>0</xdr:rowOff>
    </xdr:to>
    <xdr:pic>
      <xdr:nvPicPr>
        <xdr:cNvPr id="672" name="Имя " descr="Descr 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634</xdr:row>
      <xdr:rowOff>0</xdr:rowOff>
    </xdr:from>
    <xdr:to>
      <xdr:col>5</xdr:col>
      <xdr:colOff>0</xdr:colOff>
      <xdr:row>635</xdr:row>
      <xdr:rowOff>0</xdr:rowOff>
    </xdr:to>
    <xdr:pic>
      <xdr:nvPicPr>
        <xdr:cNvPr id="673" name="Имя " descr="Descr 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635</xdr:row>
      <xdr:rowOff>0</xdr:rowOff>
    </xdr:from>
    <xdr:to>
      <xdr:col>5</xdr:col>
      <xdr:colOff>0</xdr:colOff>
      <xdr:row>636</xdr:row>
      <xdr:rowOff>0</xdr:rowOff>
    </xdr:to>
    <xdr:pic>
      <xdr:nvPicPr>
        <xdr:cNvPr id="674" name="Имя " descr="Descr 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636</xdr:row>
      <xdr:rowOff>0</xdr:rowOff>
    </xdr:from>
    <xdr:to>
      <xdr:col>5</xdr:col>
      <xdr:colOff>0</xdr:colOff>
      <xdr:row>637</xdr:row>
      <xdr:rowOff>0</xdr:rowOff>
    </xdr:to>
    <xdr:pic>
      <xdr:nvPicPr>
        <xdr:cNvPr id="675" name="Имя " descr="Descr 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638</xdr:row>
      <xdr:rowOff>0</xdr:rowOff>
    </xdr:from>
    <xdr:to>
      <xdr:col>5</xdr:col>
      <xdr:colOff>0</xdr:colOff>
      <xdr:row>639</xdr:row>
      <xdr:rowOff>0</xdr:rowOff>
    </xdr:to>
    <xdr:pic>
      <xdr:nvPicPr>
        <xdr:cNvPr id="676" name="Имя " descr="Descr 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639</xdr:row>
      <xdr:rowOff>0</xdr:rowOff>
    </xdr:from>
    <xdr:to>
      <xdr:col>5</xdr:col>
      <xdr:colOff>0</xdr:colOff>
      <xdr:row>640</xdr:row>
      <xdr:rowOff>0</xdr:rowOff>
    </xdr:to>
    <xdr:pic>
      <xdr:nvPicPr>
        <xdr:cNvPr id="677" name="Имя " descr="Descr 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640</xdr:row>
      <xdr:rowOff>0</xdr:rowOff>
    </xdr:from>
    <xdr:to>
      <xdr:col>5</xdr:col>
      <xdr:colOff>0</xdr:colOff>
      <xdr:row>641</xdr:row>
      <xdr:rowOff>0</xdr:rowOff>
    </xdr:to>
    <xdr:pic>
      <xdr:nvPicPr>
        <xdr:cNvPr id="678" name="Имя " descr="Descr 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641</xdr:row>
      <xdr:rowOff>0</xdr:rowOff>
    </xdr:from>
    <xdr:to>
      <xdr:col>5</xdr:col>
      <xdr:colOff>0</xdr:colOff>
      <xdr:row>642</xdr:row>
      <xdr:rowOff>0</xdr:rowOff>
    </xdr:to>
    <xdr:pic>
      <xdr:nvPicPr>
        <xdr:cNvPr id="679" name="Имя " descr="Descr 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642</xdr:row>
      <xdr:rowOff>0</xdr:rowOff>
    </xdr:from>
    <xdr:to>
      <xdr:col>5</xdr:col>
      <xdr:colOff>0</xdr:colOff>
      <xdr:row>643</xdr:row>
      <xdr:rowOff>0</xdr:rowOff>
    </xdr:to>
    <xdr:pic>
      <xdr:nvPicPr>
        <xdr:cNvPr id="680" name="Имя " descr="Descr 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643</xdr:row>
      <xdr:rowOff>0</xdr:rowOff>
    </xdr:from>
    <xdr:to>
      <xdr:col>5</xdr:col>
      <xdr:colOff>0</xdr:colOff>
      <xdr:row>644</xdr:row>
      <xdr:rowOff>0</xdr:rowOff>
    </xdr:to>
    <xdr:pic>
      <xdr:nvPicPr>
        <xdr:cNvPr id="681" name="Имя " descr="Descr 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644</xdr:row>
      <xdr:rowOff>0</xdr:rowOff>
    </xdr:from>
    <xdr:to>
      <xdr:col>5</xdr:col>
      <xdr:colOff>0</xdr:colOff>
      <xdr:row>645</xdr:row>
      <xdr:rowOff>0</xdr:rowOff>
    </xdr:to>
    <xdr:pic>
      <xdr:nvPicPr>
        <xdr:cNvPr id="682" name="Имя " descr="Descr 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645</xdr:row>
      <xdr:rowOff>0</xdr:rowOff>
    </xdr:from>
    <xdr:to>
      <xdr:col>5</xdr:col>
      <xdr:colOff>0</xdr:colOff>
      <xdr:row>646</xdr:row>
      <xdr:rowOff>0</xdr:rowOff>
    </xdr:to>
    <xdr:pic>
      <xdr:nvPicPr>
        <xdr:cNvPr id="683" name="Имя " descr="Descr 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646</xdr:row>
      <xdr:rowOff>0</xdr:rowOff>
    </xdr:from>
    <xdr:to>
      <xdr:col>5</xdr:col>
      <xdr:colOff>0</xdr:colOff>
      <xdr:row>647</xdr:row>
      <xdr:rowOff>0</xdr:rowOff>
    </xdr:to>
    <xdr:pic>
      <xdr:nvPicPr>
        <xdr:cNvPr id="684" name="Имя " descr="Descr 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647</xdr:row>
      <xdr:rowOff>0</xdr:rowOff>
    </xdr:from>
    <xdr:to>
      <xdr:col>5</xdr:col>
      <xdr:colOff>0</xdr:colOff>
      <xdr:row>648</xdr:row>
      <xdr:rowOff>0</xdr:rowOff>
    </xdr:to>
    <xdr:pic>
      <xdr:nvPicPr>
        <xdr:cNvPr id="685" name="Имя " descr="Descr 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648</xdr:row>
      <xdr:rowOff>0</xdr:rowOff>
    </xdr:from>
    <xdr:to>
      <xdr:col>5</xdr:col>
      <xdr:colOff>0</xdr:colOff>
      <xdr:row>649</xdr:row>
      <xdr:rowOff>0</xdr:rowOff>
    </xdr:to>
    <xdr:pic>
      <xdr:nvPicPr>
        <xdr:cNvPr id="686" name="Имя " descr="Descr 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649</xdr:row>
      <xdr:rowOff>0</xdr:rowOff>
    </xdr:from>
    <xdr:to>
      <xdr:col>5</xdr:col>
      <xdr:colOff>0</xdr:colOff>
      <xdr:row>650</xdr:row>
      <xdr:rowOff>0</xdr:rowOff>
    </xdr:to>
    <xdr:pic>
      <xdr:nvPicPr>
        <xdr:cNvPr id="687" name="Имя " descr="Descr 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650</xdr:row>
      <xdr:rowOff>0</xdr:rowOff>
    </xdr:from>
    <xdr:to>
      <xdr:col>5</xdr:col>
      <xdr:colOff>0</xdr:colOff>
      <xdr:row>651</xdr:row>
      <xdr:rowOff>0</xdr:rowOff>
    </xdr:to>
    <xdr:pic>
      <xdr:nvPicPr>
        <xdr:cNvPr id="688" name="Имя " descr="Descr 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651</xdr:row>
      <xdr:rowOff>0</xdr:rowOff>
    </xdr:from>
    <xdr:to>
      <xdr:col>5</xdr:col>
      <xdr:colOff>0</xdr:colOff>
      <xdr:row>652</xdr:row>
      <xdr:rowOff>0</xdr:rowOff>
    </xdr:to>
    <xdr:pic>
      <xdr:nvPicPr>
        <xdr:cNvPr id="689" name="Имя " descr="Descr 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652</xdr:row>
      <xdr:rowOff>0</xdr:rowOff>
    </xdr:from>
    <xdr:to>
      <xdr:col>5</xdr:col>
      <xdr:colOff>0</xdr:colOff>
      <xdr:row>653</xdr:row>
      <xdr:rowOff>0</xdr:rowOff>
    </xdr:to>
    <xdr:pic>
      <xdr:nvPicPr>
        <xdr:cNvPr id="690" name="Имя " descr="Descr 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653</xdr:row>
      <xdr:rowOff>0</xdr:rowOff>
    </xdr:from>
    <xdr:to>
      <xdr:col>5</xdr:col>
      <xdr:colOff>0</xdr:colOff>
      <xdr:row>654</xdr:row>
      <xdr:rowOff>0</xdr:rowOff>
    </xdr:to>
    <xdr:pic>
      <xdr:nvPicPr>
        <xdr:cNvPr id="691" name="Имя " descr="Descr 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654</xdr:row>
      <xdr:rowOff>0</xdr:rowOff>
    </xdr:from>
    <xdr:to>
      <xdr:col>5</xdr:col>
      <xdr:colOff>0</xdr:colOff>
      <xdr:row>655</xdr:row>
      <xdr:rowOff>0</xdr:rowOff>
    </xdr:to>
    <xdr:pic>
      <xdr:nvPicPr>
        <xdr:cNvPr id="692" name="Имя " descr="Descr 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657</xdr:row>
      <xdr:rowOff>0</xdr:rowOff>
    </xdr:from>
    <xdr:to>
      <xdr:col>5</xdr:col>
      <xdr:colOff>0</xdr:colOff>
      <xdr:row>658</xdr:row>
      <xdr:rowOff>0</xdr:rowOff>
    </xdr:to>
    <xdr:pic>
      <xdr:nvPicPr>
        <xdr:cNvPr id="697" name="Имя " descr="Descr 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658</xdr:row>
      <xdr:rowOff>0</xdr:rowOff>
    </xdr:from>
    <xdr:to>
      <xdr:col>5</xdr:col>
      <xdr:colOff>0</xdr:colOff>
      <xdr:row>659</xdr:row>
      <xdr:rowOff>0</xdr:rowOff>
    </xdr:to>
    <xdr:pic>
      <xdr:nvPicPr>
        <xdr:cNvPr id="698" name="Имя " descr="Descr 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659</xdr:row>
      <xdr:rowOff>0</xdr:rowOff>
    </xdr:from>
    <xdr:to>
      <xdr:col>5</xdr:col>
      <xdr:colOff>0</xdr:colOff>
      <xdr:row>660</xdr:row>
      <xdr:rowOff>0</xdr:rowOff>
    </xdr:to>
    <xdr:pic>
      <xdr:nvPicPr>
        <xdr:cNvPr id="703" name="Имя " descr="Descr 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660</xdr:row>
      <xdr:rowOff>0</xdr:rowOff>
    </xdr:from>
    <xdr:to>
      <xdr:col>5</xdr:col>
      <xdr:colOff>0</xdr:colOff>
      <xdr:row>661</xdr:row>
      <xdr:rowOff>0</xdr:rowOff>
    </xdr:to>
    <xdr:pic>
      <xdr:nvPicPr>
        <xdr:cNvPr id="704" name="Имя " descr="Descr 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661</xdr:row>
      <xdr:rowOff>0</xdr:rowOff>
    </xdr:from>
    <xdr:to>
      <xdr:col>5</xdr:col>
      <xdr:colOff>0</xdr:colOff>
      <xdr:row>662</xdr:row>
      <xdr:rowOff>0</xdr:rowOff>
    </xdr:to>
    <xdr:pic>
      <xdr:nvPicPr>
        <xdr:cNvPr id="705" name="Имя " descr="Descr 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662</xdr:row>
      <xdr:rowOff>0</xdr:rowOff>
    </xdr:from>
    <xdr:to>
      <xdr:col>5</xdr:col>
      <xdr:colOff>0</xdr:colOff>
      <xdr:row>663</xdr:row>
      <xdr:rowOff>0</xdr:rowOff>
    </xdr:to>
    <xdr:pic>
      <xdr:nvPicPr>
        <xdr:cNvPr id="706" name="Имя " descr="Descr 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665</xdr:row>
      <xdr:rowOff>0</xdr:rowOff>
    </xdr:from>
    <xdr:to>
      <xdr:col>5</xdr:col>
      <xdr:colOff>0</xdr:colOff>
      <xdr:row>666</xdr:row>
      <xdr:rowOff>0</xdr:rowOff>
    </xdr:to>
    <xdr:pic>
      <xdr:nvPicPr>
        <xdr:cNvPr id="714" name="Имя " descr="Descr 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666</xdr:row>
      <xdr:rowOff>0</xdr:rowOff>
    </xdr:from>
    <xdr:to>
      <xdr:col>5</xdr:col>
      <xdr:colOff>0</xdr:colOff>
      <xdr:row>667</xdr:row>
      <xdr:rowOff>0</xdr:rowOff>
    </xdr:to>
    <xdr:pic>
      <xdr:nvPicPr>
        <xdr:cNvPr id="715" name="Имя " descr="Descr 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667</xdr:row>
      <xdr:rowOff>0</xdr:rowOff>
    </xdr:from>
    <xdr:to>
      <xdr:col>5</xdr:col>
      <xdr:colOff>0</xdr:colOff>
      <xdr:row>668</xdr:row>
      <xdr:rowOff>0</xdr:rowOff>
    </xdr:to>
    <xdr:pic>
      <xdr:nvPicPr>
        <xdr:cNvPr id="716" name="Имя " descr="Descr 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668</xdr:row>
      <xdr:rowOff>0</xdr:rowOff>
    </xdr:from>
    <xdr:to>
      <xdr:col>5</xdr:col>
      <xdr:colOff>0</xdr:colOff>
      <xdr:row>669</xdr:row>
      <xdr:rowOff>0</xdr:rowOff>
    </xdr:to>
    <xdr:pic>
      <xdr:nvPicPr>
        <xdr:cNvPr id="717" name="Имя " descr="Descr 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669</xdr:row>
      <xdr:rowOff>0</xdr:rowOff>
    </xdr:from>
    <xdr:to>
      <xdr:col>5</xdr:col>
      <xdr:colOff>0</xdr:colOff>
      <xdr:row>670</xdr:row>
      <xdr:rowOff>0</xdr:rowOff>
    </xdr:to>
    <xdr:pic>
      <xdr:nvPicPr>
        <xdr:cNvPr id="718" name="Имя " descr="Descr 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670</xdr:row>
      <xdr:rowOff>0</xdr:rowOff>
    </xdr:from>
    <xdr:to>
      <xdr:col>5</xdr:col>
      <xdr:colOff>0</xdr:colOff>
      <xdr:row>671</xdr:row>
      <xdr:rowOff>0</xdr:rowOff>
    </xdr:to>
    <xdr:pic>
      <xdr:nvPicPr>
        <xdr:cNvPr id="719" name="Имя " descr="Descr 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671</xdr:row>
      <xdr:rowOff>0</xdr:rowOff>
    </xdr:from>
    <xdr:to>
      <xdr:col>5</xdr:col>
      <xdr:colOff>0</xdr:colOff>
      <xdr:row>672</xdr:row>
      <xdr:rowOff>0</xdr:rowOff>
    </xdr:to>
    <xdr:pic>
      <xdr:nvPicPr>
        <xdr:cNvPr id="720" name="Имя " descr="Descr 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672</xdr:row>
      <xdr:rowOff>0</xdr:rowOff>
    </xdr:from>
    <xdr:to>
      <xdr:col>5</xdr:col>
      <xdr:colOff>0</xdr:colOff>
      <xdr:row>673</xdr:row>
      <xdr:rowOff>0</xdr:rowOff>
    </xdr:to>
    <xdr:pic>
      <xdr:nvPicPr>
        <xdr:cNvPr id="721" name="Имя " descr="Descr 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673</xdr:row>
      <xdr:rowOff>0</xdr:rowOff>
    </xdr:from>
    <xdr:to>
      <xdr:col>5</xdr:col>
      <xdr:colOff>0</xdr:colOff>
      <xdr:row>674</xdr:row>
      <xdr:rowOff>0</xdr:rowOff>
    </xdr:to>
    <xdr:pic>
      <xdr:nvPicPr>
        <xdr:cNvPr id="722" name="Имя " descr="Descr 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674</xdr:row>
      <xdr:rowOff>0</xdr:rowOff>
    </xdr:from>
    <xdr:to>
      <xdr:col>5</xdr:col>
      <xdr:colOff>0</xdr:colOff>
      <xdr:row>675</xdr:row>
      <xdr:rowOff>0</xdr:rowOff>
    </xdr:to>
    <xdr:pic>
      <xdr:nvPicPr>
        <xdr:cNvPr id="723" name="Имя " descr="Descr 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675</xdr:row>
      <xdr:rowOff>0</xdr:rowOff>
    </xdr:from>
    <xdr:to>
      <xdr:col>5</xdr:col>
      <xdr:colOff>0</xdr:colOff>
      <xdr:row>676</xdr:row>
      <xdr:rowOff>0</xdr:rowOff>
    </xdr:to>
    <xdr:pic>
      <xdr:nvPicPr>
        <xdr:cNvPr id="724" name="Имя " descr="Descr 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676</xdr:row>
      <xdr:rowOff>0</xdr:rowOff>
    </xdr:from>
    <xdr:to>
      <xdr:col>5</xdr:col>
      <xdr:colOff>0</xdr:colOff>
      <xdr:row>677</xdr:row>
      <xdr:rowOff>0</xdr:rowOff>
    </xdr:to>
    <xdr:pic>
      <xdr:nvPicPr>
        <xdr:cNvPr id="725" name="Имя " descr="Descr 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677</xdr:row>
      <xdr:rowOff>0</xdr:rowOff>
    </xdr:from>
    <xdr:to>
      <xdr:col>5</xdr:col>
      <xdr:colOff>0</xdr:colOff>
      <xdr:row>678</xdr:row>
      <xdr:rowOff>0</xdr:rowOff>
    </xdr:to>
    <xdr:pic>
      <xdr:nvPicPr>
        <xdr:cNvPr id="726" name="Имя " descr="Descr 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678</xdr:row>
      <xdr:rowOff>0</xdr:rowOff>
    </xdr:from>
    <xdr:to>
      <xdr:col>5</xdr:col>
      <xdr:colOff>0</xdr:colOff>
      <xdr:row>679</xdr:row>
      <xdr:rowOff>0</xdr:rowOff>
    </xdr:to>
    <xdr:pic>
      <xdr:nvPicPr>
        <xdr:cNvPr id="727" name="Имя " descr="Descr 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679</xdr:row>
      <xdr:rowOff>0</xdr:rowOff>
    </xdr:from>
    <xdr:to>
      <xdr:col>5</xdr:col>
      <xdr:colOff>0</xdr:colOff>
      <xdr:row>680</xdr:row>
      <xdr:rowOff>0</xdr:rowOff>
    </xdr:to>
    <xdr:pic>
      <xdr:nvPicPr>
        <xdr:cNvPr id="728" name="Имя " descr="Descr 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680</xdr:row>
      <xdr:rowOff>0</xdr:rowOff>
    </xdr:from>
    <xdr:to>
      <xdr:col>5</xdr:col>
      <xdr:colOff>0</xdr:colOff>
      <xdr:row>681</xdr:row>
      <xdr:rowOff>0</xdr:rowOff>
    </xdr:to>
    <xdr:pic>
      <xdr:nvPicPr>
        <xdr:cNvPr id="729" name="Имя " descr="Descr 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681</xdr:row>
      <xdr:rowOff>0</xdr:rowOff>
    </xdr:from>
    <xdr:to>
      <xdr:col>5</xdr:col>
      <xdr:colOff>0</xdr:colOff>
      <xdr:row>682</xdr:row>
      <xdr:rowOff>0</xdr:rowOff>
    </xdr:to>
    <xdr:pic>
      <xdr:nvPicPr>
        <xdr:cNvPr id="730" name="Имя " descr="Descr 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682</xdr:row>
      <xdr:rowOff>0</xdr:rowOff>
    </xdr:from>
    <xdr:to>
      <xdr:col>5</xdr:col>
      <xdr:colOff>0</xdr:colOff>
      <xdr:row>683</xdr:row>
      <xdr:rowOff>0</xdr:rowOff>
    </xdr:to>
    <xdr:pic>
      <xdr:nvPicPr>
        <xdr:cNvPr id="731" name="Имя " descr="Descr 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683</xdr:row>
      <xdr:rowOff>0</xdr:rowOff>
    </xdr:from>
    <xdr:to>
      <xdr:col>5</xdr:col>
      <xdr:colOff>0</xdr:colOff>
      <xdr:row>684</xdr:row>
      <xdr:rowOff>0</xdr:rowOff>
    </xdr:to>
    <xdr:pic>
      <xdr:nvPicPr>
        <xdr:cNvPr id="732" name="Имя " descr="Descr 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684</xdr:row>
      <xdr:rowOff>0</xdr:rowOff>
    </xdr:from>
    <xdr:to>
      <xdr:col>5</xdr:col>
      <xdr:colOff>0</xdr:colOff>
      <xdr:row>685</xdr:row>
      <xdr:rowOff>0</xdr:rowOff>
    </xdr:to>
    <xdr:pic>
      <xdr:nvPicPr>
        <xdr:cNvPr id="733" name="Имя " descr="Descr 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685</xdr:row>
      <xdr:rowOff>0</xdr:rowOff>
    </xdr:from>
    <xdr:to>
      <xdr:col>5</xdr:col>
      <xdr:colOff>0</xdr:colOff>
      <xdr:row>686</xdr:row>
      <xdr:rowOff>0</xdr:rowOff>
    </xdr:to>
    <xdr:pic>
      <xdr:nvPicPr>
        <xdr:cNvPr id="734" name="Имя " descr="Descr 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686</xdr:row>
      <xdr:rowOff>0</xdr:rowOff>
    </xdr:from>
    <xdr:to>
      <xdr:col>5</xdr:col>
      <xdr:colOff>0</xdr:colOff>
      <xdr:row>687</xdr:row>
      <xdr:rowOff>0</xdr:rowOff>
    </xdr:to>
    <xdr:pic>
      <xdr:nvPicPr>
        <xdr:cNvPr id="735" name="Имя " descr="Descr 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687</xdr:row>
      <xdr:rowOff>0</xdr:rowOff>
    </xdr:from>
    <xdr:to>
      <xdr:col>5</xdr:col>
      <xdr:colOff>0</xdr:colOff>
      <xdr:row>688</xdr:row>
      <xdr:rowOff>0</xdr:rowOff>
    </xdr:to>
    <xdr:pic>
      <xdr:nvPicPr>
        <xdr:cNvPr id="736" name="Имя " descr="Descr 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688</xdr:row>
      <xdr:rowOff>0</xdr:rowOff>
    </xdr:from>
    <xdr:to>
      <xdr:col>5</xdr:col>
      <xdr:colOff>0</xdr:colOff>
      <xdr:row>689</xdr:row>
      <xdr:rowOff>0</xdr:rowOff>
    </xdr:to>
    <xdr:pic>
      <xdr:nvPicPr>
        <xdr:cNvPr id="737" name="Имя " descr="Descr 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690</xdr:row>
      <xdr:rowOff>0</xdr:rowOff>
    </xdr:from>
    <xdr:to>
      <xdr:col>5</xdr:col>
      <xdr:colOff>0</xdr:colOff>
      <xdr:row>691</xdr:row>
      <xdr:rowOff>0</xdr:rowOff>
    </xdr:to>
    <xdr:pic>
      <xdr:nvPicPr>
        <xdr:cNvPr id="738" name="Имя " descr="Descr 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691</xdr:row>
      <xdr:rowOff>0</xdr:rowOff>
    </xdr:from>
    <xdr:to>
      <xdr:col>5</xdr:col>
      <xdr:colOff>0</xdr:colOff>
      <xdr:row>692</xdr:row>
      <xdr:rowOff>0</xdr:rowOff>
    </xdr:to>
    <xdr:pic>
      <xdr:nvPicPr>
        <xdr:cNvPr id="739" name="Имя " descr="Descr 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692</xdr:row>
      <xdr:rowOff>0</xdr:rowOff>
    </xdr:from>
    <xdr:to>
      <xdr:col>5</xdr:col>
      <xdr:colOff>0</xdr:colOff>
      <xdr:row>693</xdr:row>
      <xdr:rowOff>0</xdr:rowOff>
    </xdr:to>
    <xdr:pic>
      <xdr:nvPicPr>
        <xdr:cNvPr id="740" name="Имя " descr="Descr 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693</xdr:row>
      <xdr:rowOff>0</xdr:rowOff>
    </xdr:from>
    <xdr:to>
      <xdr:col>5</xdr:col>
      <xdr:colOff>0</xdr:colOff>
      <xdr:row>694</xdr:row>
      <xdr:rowOff>0</xdr:rowOff>
    </xdr:to>
    <xdr:pic>
      <xdr:nvPicPr>
        <xdr:cNvPr id="741" name="Имя " descr="Descr 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694</xdr:row>
      <xdr:rowOff>0</xdr:rowOff>
    </xdr:from>
    <xdr:to>
      <xdr:col>5</xdr:col>
      <xdr:colOff>0</xdr:colOff>
      <xdr:row>695</xdr:row>
      <xdr:rowOff>0</xdr:rowOff>
    </xdr:to>
    <xdr:pic>
      <xdr:nvPicPr>
        <xdr:cNvPr id="742" name="Имя " descr="Descr 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695</xdr:row>
      <xdr:rowOff>0</xdr:rowOff>
    </xdr:from>
    <xdr:to>
      <xdr:col>5</xdr:col>
      <xdr:colOff>0</xdr:colOff>
      <xdr:row>696</xdr:row>
      <xdr:rowOff>0</xdr:rowOff>
    </xdr:to>
    <xdr:pic>
      <xdr:nvPicPr>
        <xdr:cNvPr id="743" name="Имя " descr="Descr 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696</xdr:row>
      <xdr:rowOff>0</xdr:rowOff>
    </xdr:from>
    <xdr:to>
      <xdr:col>5</xdr:col>
      <xdr:colOff>0</xdr:colOff>
      <xdr:row>697</xdr:row>
      <xdr:rowOff>0</xdr:rowOff>
    </xdr:to>
    <xdr:pic>
      <xdr:nvPicPr>
        <xdr:cNvPr id="744" name="Имя " descr="Descr 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697</xdr:row>
      <xdr:rowOff>0</xdr:rowOff>
    </xdr:from>
    <xdr:to>
      <xdr:col>5</xdr:col>
      <xdr:colOff>0</xdr:colOff>
      <xdr:row>698</xdr:row>
      <xdr:rowOff>0</xdr:rowOff>
    </xdr:to>
    <xdr:pic>
      <xdr:nvPicPr>
        <xdr:cNvPr id="745" name="Имя " descr="Descr 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698</xdr:row>
      <xdr:rowOff>0</xdr:rowOff>
    </xdr:from>
    <xdr:to>
      <xdr:col>5</xdr:col>
      <xdr:colOff>0</xdr:colOff>
      <xdr:row>699</xdr:row>
      <xdr:rowOff>0</xdr:rowOff>
    </xdr:to>
    <xdr:pic>
      <xdr:nvPicPr>
        <xdr:cNvPr id="746" name="Имя " descr="Descr 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699</xdr:row>
      <xdr:rowOff>0</xdr:rowOff>
    </xdr:from>
    <xdr:to>
      <xdr:col>5</xdr:col>
      <xdr:colOff>0</xdr:colOff>
      <xdr:row>700</xdr:row>
      <xdr:rowOff>0</xdr:rowOff>
    </xdr:to>
    <xdr:pic>
      <xdr:nvPicPr>
        <xdr:cNvPr id="747" name="Имя " descr="Descr 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700</xdr:row>
      <xdr:rowOff>0</xdr:rowOff>
    </xdr:from>
    <xdr:to>
      <xdr:col>5</xdr:col>
      <xdr:colOff>0</xdr:colOff>
      <xdr:row>701</xdr:row>
      <xdr:rowOff>0</xdr:rowOff>
    </xdr:to>
    <xdr:pic>
      <xdr:nvPicPr>
        <xdr:cNvPr id="748" name="Имя " descr="Descr 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701</xdr:row>
      <xdr:rowOff>0</xdr:rowOff>
    </xdr:from>
    <xdr:to>
      <xdr:col>5</xdr:col>
      <xdr:colOff>0</xdr:colOff>
      <xdr:row>702</xdr:row>
      <xdr:rowOff>0</xdr:rowOff>
    </xdr:to>
    <xdr:pic>
      <xdr:nvPicPr>
        <xdr:cNvPr id="749" name="Имя " descr="Descr 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703</xdr:row>
      <xdr:rowOff>0</xdr:rowOff>
    </xdr:from>
    <xdr:to>
      <xdr:col>5</xdr:col>
      <xdr:colOff>0</xdr:colOff>
      <xdr:row>704</xdr:row>
      <xdr:rowOff>0</xdr:rowOff>
    </xdr:to>
    <xdr:pic>
      <xdr:nvPicPr>
        <xdr:cNvPr id="750" name="Имя " descr="Descr 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705</xdr:row>
      <xdr:rowOff>0</xdr:rowOff>
    </xdr:from>
    <xdr:to>
      <xdr:col>5</xdr:col>
      <xdr:colOff>0</xdr:colOff>
      <xdr:row>706</xdr:row>
      <xdr:rowOff>0</xdr:rowOff>
    </xdr:to>
    <xdr:pic>
      <xdr:nvPicPr>
        <xdr:cNvPr id="751" name="Имя " descr="Descr 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706</xdr:row>
      <xdr:rowOff>0</xdr:rowOff>
    </xdr:from>
    <xdr:to>
      <xdr:col>5</xdr:col>
      <xdr:colOff>0</xdr:colOff>
      <xdr:row>707</xdr:row>
      <xdr:rowOff>0</xdr:rowOff>
    </xdr:to>
    <xdr:pic>
      <xdr:nvPicPr>
        <xdr:cNvPr id="752" name="Имя " descr="Descr 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707</xdr:row>
      <xdr:rowOff>0</xdr:rowOff>
    </xdr:from>
    <xdr:to>
      <xdr:col>5</xdr:col>
      <xdr:colOff>0</xdr:colOff>
      <xdr:row>708</xdr:row>
      <xdr:rowOff>0</xdr:rowOff>
    </xdr:to>
    <xdr:pic>
      <xdr:nvPicPr>
        <xdr:cNvPr id="753" name="Имя " descr="Descr 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708</xdr:row>
      <xdr:rowOff>0</xdr:rowOff>
    </xdr:from>
    <xdr:to>
      <xdr:col>5</xdr:col>
      <xdr:colOff>0</xdr:colOff>
      <xdr:row>709</xdr:row>
      <xdr:rowOff>0</xdr:rowOff>
    </xdr:to>
    <xdr:pic>
      <xdr:nvPicPr>
        <xdr:cNvPr id="754" name="Имя " descr="Descr 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709</xdr:row>
      <xdr:rowOff>0</xdr:rowOff>
    </xdr:from>
    <xdr:to>
      <xdr:col>5</xdr:col>
      <xdr:colOff>0</xdr:colOff>
      <xdr:row>710</xdr:row>
      <xdr:rowOff>0</xdr:rowOff>
    </xdr:to>
    <xdr:pic>
      <xdr:nvPicPr>
        <xdr:cNvPr id="755" name="Имя " descr="Descr 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710</xdr:row>
      <xdr:rowOff>0</xdr:rowOff>
    </xdr:from>
    <xdr:to>
      <xdr:col>5</xdr:col>
      <xdr:colOff>0</xdr:colOff>
      <xdr:row>711</xdr:row>
      <xdr:rowOff>0</xdr:rowOff>
    </xdr:to>
    <xdr:pic>
      <xdr:nvPicPr>
        <xdr:cNvPr id="756" name="Имя " descr="Descr 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712</xdr:row>
      <xdr:rowOff>0</xdr:rowOff>
    </xdr:from>
    <xdr:to>
      <xdr:col>5</xdr:col>
      <xdr:colOff>0</xdr:colOff>
      <xdr:row>713</xdr:row>
      <xdr:rowOff>0</xdr:rowOff>
    </xdr:to>
    <xdr:pic>
      <xdr:nvPicPr>
        <xdr:cNvPr id="757" name="Имя " descr="Descr 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713</xdr:row>
      <xdr:rowOff>0</xdr:rowOff>
    </xdr:from>
    <xdr:to>
      <xdr:col>5</xdr:col>
      <xdr:colOff>0</xdr:colOff>
      <xdr:row>714</xdr:row>
      <xdr:rowOff>0</xdr:rowOff>
    </xdr:to>
    <xdr:pic>
      <xdr:nvPicPr>
        <xdr:cNvPr id="758" name="Имя " descr="Descr 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714</xdr:row>
      <xdr:rowOff>0</xdr:rowOff>
    </xdr:from>
    <xdr:to>
      <xdr:col>5</xdr:col>
      <xdr:colOff>0</xdr:colOff>
      <xdr:row>715</xdr:row>
      <xdr:rowOff>0</xdr:rowOff>
    </xdr:to>
    <xdr:pic>
      <xdr:nvPicPr>
        <xdr:cNvPr id="759" name="Имя " descr="Descr 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715</xdr:row>
      <xdr:rowOff>0</xdr:rowOff>
    </xdr:from>
    <xdr:to>
      <xdr:col>5</xdr:col>
      <xdr:colOff>0</xdr:colOff>
      <xdr:row>716</xdr:row>
      <xdr:rowOff>0</xdr:rowOff>
    </xdr:to>
    <xdr:pic>
      <xdr:nvPicPr>
        <xdr:cNvPr id="760" name="Имя " descr="Descr 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717</xdr:row>
      <xdr:rowOff>0</xdr:rowOff>
    </xdr:from>
    <xdr:to>
      <xdr:col>5</xdr:col>
      <xdr:colOff>0</xdr:colOff>
      <xdr:row>718</xdr:row>
      <xdr:rowOff>0</xdr:rowOff>
    </xdr:to>
    <xdr:pic>
      <xdr:nvPicPr>
        <xdr:cNvPr id="761" name="Имя " descr="Descr 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718</xdr:row>
      <xdr:rowOff>0</xdr:rowOff>
    </xdr:from>
    <xdr:to>
      <xdr:col>5</xdr:col>
      <xdr:colOff>0</xdr:colOff>
      <xdr:row>719</xdr:row>
      <xdr:rowOff>0</xdr:rowOff>
    </xdr:to>
    <xdr:pic>
      <xdr:nvPicPr>
        <xdr:cNvPr id="762" name="Имя " descr="Descr 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719</xdr:row>
      <xdr:rowOff>0</xdr:rowOff>
    </xdr:from>
    <xdr:to>
      <xdr:col>5</xdr:col>
      <xdr:colOff>0</xdr:colOff>
      <xdr:row>720</xdr:row>
      <xdr:rowOff>0</xdr:rowOff>
    </xdr:to>
    <xdr:pic>
      <xdr:nvPicPr>
        <xdr:cNvPr id="763" name="Имя " descr="Descr 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720</xdr:row>
      <xdr:rowOff>0</xdr:rowOff>
    </xdr:from>
    <xdr:to>
      <xdr:col>5</xdr:col>
      <xdr:colOff>0</xdr:colOff>
      <xdr:row>721</xdr:row>
      <xdr:rowOff>0</xdr:rowOff>
    </xdr:to>
    <xdr:pic>
      <xdr:nvPicPr>
        <xdr:cNvPr id="764" name="Имя " descr="Descr 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721</xdr:row>
      <xdr:rowOff>0</xdr:rowOff>
    </xdr:from>
    <xdr:to>
      <xdr:col>5</xdr:col>
      <xdr:colOff>0</xdr:colOff>
      <xdr:row>722</xdr:row>
      <xdr:rowOff>0</xdr:rowOff>
    </xdr:to>
    <xdr:pic>
      <xdr:nvPicPr>
        <xdr:cNvPr id="765" name="Имя " descr="Descr 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722</xdr:row>
      <xdr:rowOff>0</xdr:rowOff>
    </xdr:from>
    <xdr:to>
      <xdr:col>5</xdr:col>
      <xdr:colOff>0</xdr:colOff>
      <xdr:row>723</xdr:row>
      <xdr:rowOff>0</xdr:rowOff>
    </xdr:to>
    <xdr:pic>
      <xdr:nvPicPr>
        <xdr:cNvPr id="766" name="Имя " descr="Descr 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723</xdr:row>
      <xdr:rowOff>0</xdr:rowOff>
    </xdr:from>
    <xdr:to>
      <xdr:col>5</xdr:col>
      <xdr:colOff>0</xdr:colOff>
      <xdr:row>724</xdr:row>
      <xdr:rowOff>0</xdr:rowOff>
    </xdr:to>
    <xdr:pic>
      <xdr:nvPicPr>
        <xdr:cNvPr id="767" name="Имя " descr="Descr 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724</xdr:row>
      <xdr:rowOff>0</xdr:rowOff>
    </xdr:from>
    <xdr:to>
      <xdr:col>5</xdr:col>
      <xdr:colOff>0</xdr:colOff>
      <xdr:row>725</xdr:row>
      <xdr:rowOff>0</xdr:rowOff>
    </xdr:to>
    <xdr:pic>
      <xdr:nvPicPr>
        <xdr:cNvPr id="768" name="Имя " descr="Descr 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725</xdr:row>
      <xdr:rowOff>0</xdr:rowOff>
    </xdr:from>
    <xdr:to>
      <xdr:col>5</xdr:col>
      <xdr:colOff>0</xdr:colOff>
      <xdr:row>726</xdr:row>
      <xdr:rowOff>0</xdr:rowOff>
    </xdr:to>
    <xdr:pic>
      <xdr:nvPicPr>
        <xdr:cNvPr id="769" name="Имя " descr="Descr 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726</xdr:row>
      <xdr:rowOff>0</xdr:rowOff>
    </xdr:from>
    <xdr:to>
      <xdr:col>5</xdr:col>
      <xdr:colOff>0</xdr:colOff>
      <xdr:row>727</xdr:row>
      <xdr:rowOff>0</xdr:rowOff>
    </xdr:to>
    <xdr:pic>
      <xdr:nvPicPr>
        <xdr:cNvPr id="770" name="Имя " descr="Descr 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727</xdr:row>
      <xdr:rowOff>0</xdr:rowOff>
    </xdr:from>
    <xdr:to>
      <xdr:col>5</xdr:col>
      <xdr:colOff>0</xdr:colOff>
      <xdr:row>728</xdr:row>
      <xdr:rowOff>0</xdr:rowOff>
    </xdr:to>
    <xdr:pic>
      <xdr:nvPicPr>
        <xdr:cNvPr id="771" name="Имя " descr="Descr 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728</xdr:row>
      <xdr:rowOff>0</xdr:rowOff>
    </xdr:from>
    <xdr:to>
      <xdr:col>5</xdr:col>
      <xdr:colOff>0</xdr:colOff>
      <xdr:row>729</xdr:row>
      <xdr:rowOff>0</xdr:rowOff>
    </xdr:to>
    <xdr:pic>
      <xdr:nvPicPr>
        <xdr:cNvPr id="772" name="Имя " descr="Descr 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729</xdr:row>
      <xdr:rowOff>0</xdr:rowOff>
    </xdr:from>
    <xdr:to>
      <xdr:col>5</xdr:col>
      <xdr:colOff>0</xdr:colOff>
      <xdr:row>730</xdr:row>
      <xdr:rowOff>0</xdr:rowOff>
    </xdr:to>
    <xdr:pic>
      <xdr:nvPicPr>
        <xdr:cNvPr id="773" name="Имя " descr="Descr 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730</xdr:row>
      <xdr:rowOff>0</xdr:rowOff>
    </xdr:from>
    <xdr:to>
      <xdr:col>5</xdr:col>
      <xdr:colOff>0</xdr:colOff>
      <xdr:row>731</xdr:row>
      <xdr:rowOff>0</xdr:rowOff>
    </xdr:to>
    <xdr:pic>
      <xdr:nvPicPr>
        <xdr:cNvPr id="774" name="Имя " descr="Descr 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731</xdr:row>
      <xdr:rowOff>0</xdr:rowOff>
    </xdr:from>
    <xdr:to>
      <xdr:col>5</xdr:col>
      <xdr:colOff>0</xdr:colOff>
      <xdr:row>732</xdr:row>
      <xdr:rowOff>0</xdr:rowOff>
    </xdr:to>
    <xdr:pic>
      <xdr:nvPicPr>
        <xdr:cNvPr id="775" name="Имя " descr="Descr 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732</xdr:row>
      <xdr:rowOff>0</xdr:rowOff>
    </xdr:from>
    <xdr:to>
      <xdr:col>5</xdr:col>
      <xdr:colOff>0</xdr:colOff>
      <xdr:row>733</xdr:row>
      <xdr:rowOff>0</xdr:rowOff>
    </xdr:to>
    <xdr:pic>
      <xdr:nvPicPr>
        <xdr:cNvPr id="776" name="Имя " descr="Descr 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733</xdr:row>
      <xdr:rowOff>0</xdr:rowOff>
    </xdr:from>
    <xdr:to>
      <xdr:col>5</xdr:col>
      <xdr:colOff>0</xdr:colOff>
      <xdr:row>734</xdr:row>
      <xdr:rowOff>0</xdr:rowOff>
    </xdr:to>
    <xdr:pic>
      <xdr:nvPicPr>
        <xdr:cNvPr id="777" name="Имя " descr="Descr 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734</xdr:row>
      <xdr:rowOff>0</xdr:rowOff>
    </xdr:from>
    <xdr:to>
      <xdr:col>5</xdr:col>
      <xdr:colOff>0</xdr:colOff>
      <xdr:row>735</xdr:row>
      <xdr:rowOff>0</xdr:rowOff>
    </xdr:to>
    <xdr:pic>
      <xdr:nvPicPr>
        <xdr:cNvPr id="778" name="Имя " descr="Descr 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735</xdr:row>
      <xdr:rowOff>0</xdr:rowOff>
    </xdr:from>
    <xdr:to>
      <xdr:col>5</xdr:col>
      <xdr:colOff>0</xdr:colOff>
      <xdr:row>736</xdr:row>
      <xdr:rowOff>0</xdr:rowOff>
    </xdr:to>
    <xdr:pic>
      <xdr:nvPicPr>
        <xdr:cNvPr id="779" name="Имя " descr="Descr 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736</xdr:row>
      <xdr:rowOff>0</xdr:rowOff>
    </xdr:from>
    <xdr:to>
      <xdr:col>5</xdr:col>
      <xdr:colOff>0</xdr:colOff>
      <xdr:row>737</xdr:row>
      <xdr:rowOff>0</xdr:rowOff>
    </xdr:to>
    <xdr:pic>
      <xdr:nvPicPr>
        <xdr:cNvPr id="780" name="Имя " descr="Descr 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737</xdr:row>
      <xdr:rowOff>0</xdr:rowOff>
    </xdr:from>
    <xdr:to>
      <xdr:col>5</xdr:col>
      <xdr:colOff>0</xdr:colOff>
      <xdr:row>738</xdr:row>
      <xdr:rowOff>0</xdr:rowOff>
    </xdr:to>
    <xdr:pic>
      <xdr:nvPicPr>
        <xdr:cNvPr id="781" name="Имя " descr="Descr 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738</xdr:row>
      <xdr:rowOff>0</xdr:rowOff>
    </xdr:from>
    <xdr:to>
      <xdr:col>5</xdr:col>
      <xdr:colOff>0</xdr:colOff>
      <xdr:row>739</xdr:row>
      <xdr:rowOff>0</xdr:rowOff>
    </xdr:to>
    <xdr:pic>
      <xdr:nvPicPr>
        <xdr:cNvPr id="782" name="Имя " descr="Descr 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739</xdr:row>
      <xdr:rowOff>0</xdr:rowOff>
    </xdr:from>
    <xdr:to>
      <xdr:col>5</xdr:col>
      <xdr:colOff>0</xdr:colOff>
      <xdr:row>740</xdr:row>
      <xdr:rowOff>0</xdr:rowOff>
    </xdr:to>
    <xdr:pic>
      <xdr:nvPicPr>
        <xdr:cNvPr id="783" name="Имя " descr="Descr 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740</xdr:row>
      <xdr:rowOff>0</xdr:rowOff>
    </xdr:from>
    <xdr:to>
      <xdr:col>5</xdr:col>
      <xdr:colOff>0</xdr:colOff>
      <xdr:row>741</xdr:row>
      <xdr:rowOff>0</xdr:rowOff>
    </xdr:to>
    <xdr:pic>
      <xdr:nvPicPr>
        <xdr:cNvPr id="784" name="Имя " descr="Descr 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741</xdr:row>
      <xdr:rowOff>0</xdr:rowOff>
    </xdr:from>
    <xdr:to>
      <xdr:col>5</xdr:col>
      <xdr:colOff>0</xdr:colOff>
      <xdr:row>742</xdr:row>
      <xdr:rowOff>0</xdr:rowOff>
    </xdr:to>
    <xdr:pic>
      <xdr:nvPicPr>
        <xdr:cNvPr id="785" name="Имя " descr="Descr 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742</xdr:row>
      <xdr:rowOff>0</xdr:rowOff>
    </xdr:from>
    <xdr:to>
      <xdr:col>5</xdr:col>
      <xdr:colOff>0</xdr:colOff>
      <xdr:row>743</xdr:row>
      <xdr:rowOff>0</xdr:rowOff>
    </xdr:to>
    <xdr:pic>
      <xdr:nvPicPr>
        <xdr:cNvPr id="786" name="Имя " descr="Descr 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743</xdr:row>
      <xdr:rowOff>0</xdr:rowOff>
    </xdr:from>
    <xdr:to>
      <xdr:col>5</xdr:col>
      <xdr:colOff>0</xdr:colOff>
      <xdr:row>744</xdr:row>
      <xdr:rowOff>0</xdr:rowOff>
    </xdr:to>
    <xdr:pic>
      <xdr:nvPicPr>
        <xdr:cNvPr id="787" name="Имя " descr="Descr 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744</xdr:row>
      <xdr:rowOff>0</xdr:rowOff>
    </xdr:from>
    <xdr:to>
      <xdr:col>5</xdr:col>
      <xdr:colOff>0</xdr:colOff>
      <xdr:row>745</xdr:row>
      <xdr:rowOff>0</xdr:rowOff>
    </xdr:to>
    <xdr:pic>
      <xdr:nvPicPr>
        <xdr:cNvPr id="788" name="Имя " descr="Descr 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745</xdr:row>
      <xdr:rowOff>0</xdr:rowOff>
    </xdr:from>
    <xdr:to>
      <xdr:col>5</xdr:col>
      <xdr:colOff>0</xdr:colOff>
      <xdr:row>746</xdr:row>
      <xdr:rowOff>0</xdr:rowOff>
    </xdr:to>
    <xdr:pic>
      <xdr:nvPicPr>
        <xdr:cNvPr id="789" name="Имя " descr="Descr 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747</xdr:row>
      <xdr:rowOff>0</xdr:rowOff>
    </xdr:from>
    <xdr:to>
      <xdr:col>5</xdr:col>
      <xdr:colOff>0</xdr:colOff>
      <xdr:row>748</xdr:row>
      <xdr:rowOff>0</xdr:rowOff>
    </xdr:to>
    <xdr:pic>
      <xdr:nvPicPr>
        <xdr:cNvPr id="790" name="Имя " descr="Descr 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748</xdr:row>
      <xdr:rowOff>0</xdr:rowOff>
    </xdr:from>
    <xdr:to>
      <xdr:col>5</xdr:col>
      <xdr:colOff>0</xdr:colOff>
      <xdr:row>749</xdr:row>
      <xdr:rowOff>0</xdr:rowOff>
    </xdr:to>
    <xdr:pic>
      <xdr:nvPicPr>
        <xdr:cNvPr id="791" name="Имя " descr="Descr 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749</xdr:row>
      <xdr:rowOff>0</xdr:rowOff>
    </xdr:from>
    <xdr:to>
      <xdr:col>5</xdr:col>
      <xdr:colOff>0</xdr:colOff>
      <xdr:row>750</xdr:row>
      <xdr:rowOff>0</xdr:rowOff>
    </xdr:to>
    <xdr:pic>
      <xdr:nvPicPr>
        <xdr:cNvPr id="792" name="Имя " descr="Descr 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750</xdr:row>
      <xdr:rowOff>0</xdr:rowOff>
    </xdr:from>
    <xdr:to>
      <xdr:col>5</xdr:col>
      <xdr:colOff>0</xdr:colOff>
      <xdr:row>751</xdr:row>
      <xdr:rowOff>0</xdr:rowOff>
    </xdr:to>
    <xdr:pic>
      <xdr:nvPicPr>
        <xdr:cNvPr id="793" name="Имя " descr="Descr 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751</xdr:row>
      <xdr:rowOff>0</xdr:rowOff>
    </xdr:from>
    <xdr:to>
      <xdr:col>5</xdr:col>
      <xdr:colOff>0</xdr:colOff>
      <xdr:row>752</xdr:row>
      <xdr:rowOff>0</xdr:rowOff>
    </xdr:to>
    <xdr:pic>
      <xdr:nvPicPr>
        <xdr:cNvPr id="794" name="Имя " descr="Descr 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752</xdr:row>
      <xdr:rowOff>0</xdr:rowOff>
    </xdr:from>
    <xdr:to>
      <xdr:col>5</xdr:col>
      <xdr:colOff>0</xdr:colOff>
      <xdr:row>753</xdr:row>
      <xdr:rowOff>0</xdr:rowOff>
    </xdr:to>
    <xdr:pic>
      <xdr:nvPicPr>
        <xdr:cNvPr id="795" name="Имя " descr="Descr 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753</xdr:row>
      <xdr:rowOff>0</xdr:rowOff>
    </xdr:from>
    <xdr:to>
      <xdr:col>5</xdr:col>
      <xdr:colOff>0</xdr:colOff>
      <xdr:row>754</xdr:row>
      <xdr:rowOff>0</xdr:rowOff>
    </xdr:to>
    <xdr:pic>
      <xdr:nvPicPr>
        <xdr:cNvPr id="796" name="Имя " descr="Descr 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754</xdr:row>
      <xdr:rowOff>0</xdr:rowOff>
    </xdr:from>
    <xdr:to>
      <xdr:col>5</xdr:col>
      <xdr:colOff>0</xdr:colOff>
      <xdr:row>755</xdr:row>
      <xdr:rowOff>0</xdr:rowOff>
    </xdr:to>
    <xdr:pic>
      <xdr:nvPicPr>
        <xdr:cNvPr id="797" name="Имя " descr="Descr 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755</xdr:row>
      <xdr:rowOff>0</xdr:rowOff>
    </xdr:from>
    <xdr:to>
      <xdr:col>5</xdr:col>
      <xdr:colOff>0</xdr:colOff>
      <xdr:row>756</xdr:row>
      <xdr:rowOff>0</xdr:rowOff>
    </xdr:to>
    <xdr:pic>
      <xdr:nvPicPr>
        <xdr:cNvPr id="798" name="Имя " descr="Descr 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756</xdr:row>
      <xdr:rowOff>0</xdr:rowOff>
    </xdr:from>
    <xdr:to>
      <xdr:col>5</xdr:col>
      <xdr:colOff>0</xdr:colOff>
      <xdr:row>757</xdr:row>
      <xdr:rowOff>0</xdr:rowOff>
    </xdr:to>
    <xdr:pic>
      <xdr:nvPicPr>
        <xdr:cNvPr id="799" name="Имя " descr="Descr 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757</xdr:row>
      <xdr:rowOff>0</xdr:rowOff>
    </xdr:from>
    <xdr:to>
      <xdr:col>5</xdr:col>
      <xdr:colOff>0</xdr:colOff>
      <xdr:row>758</xdr:row>
      <xdr:rowOff>0</xdr:rowOff>
    </xdr:to>
    <xdr:pic>
      <xdr:nvPicPr>
        <xdr:cNvPr id="800" name="Имя " descr="Descr 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758</xdr:row>
      <xdr:rowOff>0</xdr:rowOff>
    </xdr:from>
    <xdr:to>
      <xdr:col>5</xdr:col>
      <xdr:colOff>0</xdr:colOff>
      <xdr:row>759</xdr:row>
      <xdr:rowOff>0</xdr:rowOff>
    </xdr:to>
    <xdr:pic>
      <xdr:nvPicPr>
        <xdr:cNvPr id="801" name="Имя " descr="Descr 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759</xdr:row>
      <xdr:rowOff>0</xdr:rowOff>
    </xdr:from>
    <xdr:to>
      <xdr:col>5</xdr:col>
      <xdr:colOff>0</xdr:colOff>
      <xdr:row>760</xdr:row>
      <xdr:rowOff>0</xdr:rowOff>
    </xdr:to>
    <xdr:pic>
      <xdr:nvPicPr>
        <xdr:cNvPr id="802" name="Имя " descr="Descr 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760</xdr:row>
      <xdr:rowOff>0</xdr:rowOff>
    </xdr:from>
    <xdr:to>
      <xdr:col>5</xdr:col>
      <xdr:colOff>0</xdr:colOff>
      <xdr:row>761</xdr:row>
      <xdr:rowOff>0</xdr:rowOff>
    </xdr:to>
    <xdr:pic>
      <xdr:nvPicPr>
        <xdr:cNvPr id="803" name="Имя " descr="Descr 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761</xdr:row>
      <xdr:rowOff>0</xdr:rowOff>
    </xdr:from>
    <xdr:to>
      <xdr:col>5</xdr:col>
      <xdr:colOff>0</xdr:colOff>
      <xdr:row>762</xdr:row>
      <xdr:rowOff>0</xdr:rowOff>
    </xdr:to>
    <xdr:pic>
      <xdr:nvPicPr>
        <xdr:cNvPr id="804" name="Имя " descr="Descr 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762</xdr:row>
      <xdr:rowOff>0</xdr:rowOff>
    </xdr:from>
    <xdr:to>
      <xdr:col>5</xdr:col>
      <xdr:colOff>0</xdr:colOff>
      <xdr:row>763</xdr:row>
      <xdr:rowOff>0</xdr:rowOff>
    </xdr:to>
    <xdr:pic>
      <xdr:nvPicPr>
        <xdr:cNvPr id="805" name="Имя " descr="Descr 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763</xdr:row>
      <xdr:rowOff>0</xdr:rowOff>
    </xdr:from>
    <xdr:to>
      <xdr:col>5</xdr:col>
      <xdr:colOff>0</xdr:colOff>
      <xdr:row>764</xdr:row>
      <xdr:rowOff>0</xdr:rowOff>
    </xdr:to>
    <xdr:pic>
      <xdr:nvPicPr>
        <xdr:cNvPr id="806" name="Имя " descr="Descr 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764</xdr:row>
      <xdr:rowOff>0</xdr:rowOff>
    </xdr:from>
    <xdr:to>
      <xdr:col>5</xdr:col>
      <xdr:colOff>0</xdr:colOff>
      <xdr:row>765</xdr:row>
      <xdr:rowOff>0</xdr:rowOff>
    </xdr:to>
    <xdr:pic>
      <xdr:nvPicPr>
        <xdr:cNvPr id="807" name="Имя " descr="Descr 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765</xdr:row>
      <xdr:rowOff>0</xdr:rowOff>
    </xdr:from>
    <xdr:to>
      <xdr:col>5</xdr:col>
      <xdr:colOff>0</xdr:colOff>
      <xdr:row>766</xdr:row>
      <xdr:rowOff>0</xdr:rowOff>
    </xdr:to>
    <xdr:pic>
      <xdr:nvPicPr>
        <xdr:cNvPr id="808" name="Имя " descr="Descr 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766</xdr:row>
      <xdr:rowOff>0</xdr:rowOff>
    </xdr:from>
    <xdr:to>
      <xdr:col>5</xdr:col>
      <xdr:colOff>0</xdr:colOff>
      <xdr:row>767</xdr:row>
      <xdr:rowOff>0</xdr:rowOff>
    </xdr:to>
    <xdr:pic>
      <xdr:nvPicPr>
        <xdr:cNvPr id="809" name="Имя " descr="Descr 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767</xdr:row>
      <xdr:rowOff>0</xdr:rowOff>
    </xdr:from>
    <xdr:to>
      <xdr:col>5</xdr:col>
      <xdr:colOff>0</xdr:colOff>
      <xdr:row>768</xdr:row>
      <xdr:rowOff>0</xdr:rowOff>
    </xdr:to>
    <xdr:pic>
      <xdr:nvPicPr>
        <xdr:cNvPr id="810" name="Имя " descr="Descr 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768</xdr:row>
      <xdr:rowOff>0</xdr:rowOff>
    </xdr:from>
    <xdr:to>
      <xdr:col>5</xdr:col>
      <xdr:colOff>0</xdr:colOff>
      <xdr:row>769</xdr:row>
      <xdr:rowOff>0</xdr:rowOff>
    </xdr:to>
    <xdr:pic>
      <xdr:nvPicPr>
        <xdr:cNvPr id="811" name="Имя " descr="Descr 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769</xdr:row>
      <xdr:rowOff>0</xdr:rowOff>
    </xdr:from>
    <xdr:to>
      <xdr:col>5</xdr:col>
      <xdr:colOff>0</xdr:colOff>
      <xdr:row>770</xdr:row>
      <xdr:rowOff>0</xdr:rowOff>
    </xdr:to>
    <xdr:pic>
      <xdr:nvPicPr>
        <xdr:cNvPr id="812" name="Имя " descr="Descr 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770</xdr:row>
      <xdr:rowOff>0</xdr:rowOff>
    </xdr:from>
    <xdr:to>
      <xdr:col>5</xdr:col>
      <xdr:colOff>0</xdr:colOff>
      <xdr:row>771</xdr:row>
      <xdr:rowOff>0</xdr:rowOff>
    </xdr:to>
    <xdr:pic>
      <xdr:nvPicPr>
        <xdr:cNvPr id="813" name="Имя " descr="Descr 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771</xdr:row>
      <xdr:rowOff>0</xdr:rowOff>
    </xdr:from>
    <xdr:to>
      <xdr:col>5</xdr:col>
      <xdr:colOff>0</xdr:colOff>
      <xdr:row>772</xdr:row>
      <xdr:rowOff>0</xdr:rowOff>
    </xdr:to>
    <xdr:pic>
      <xdr:nvPicPr>
        <xdr:cNvPr id="822" name="Имя " descr="Descr 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772</xdr:row>
      <xdr:rowOff>0</xdr:rowOff>
    </xdr:from>
    <xdr:to>
      <xdr:col>5</xdr:col>
      <xdr:colOff>0</xdr:colOff>
      <xdr:row>773</xdr:row>
      <xdr:rowOff>0</xdr:rowOff>
    </xdr:to>
    <xdr:pic>
      <xdr:nvPicPr>
        <xdr:cNvPr id="823" name="Имя " descr="Descr 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774</xdr:row>
      <xdr:rowOff>0</xdr:rowOff>
    </xdr:from>
    <xdr:to>
      <xdr:col>5</xdr:col>
      <xdr:colOff>0</xdr:colOff>
      <xdr:row>775</xdr:row>
      <xdr:rowOff>0</xdr:rowOff>
    </xdr:to>
    <xdr:pic>
      <xdr:nvPicPr>
        <xdr:cNvPr id="824" name="Имя " descr="Descr 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775</xdr:row>
      <xdr:rowOff>0</xdr:rowOff>
    </xdr:from>
    <xdr:to>
      <xdr:col>5</xdr:col>
      <xdr:colOff>0</xdr:colOff>
      <xdr:row>776</xdr:row>
      <xdr:rowOff>0</xdr:rowOff>
    </xdr:to>
    <xdr:pic>
      <xdr:nvPicPr>
        <xdr:cNvPr id="825" name="Имя " descr="Descr 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776</xdr:row>
      <xdr:rowOff>0</xdr:rowOff>
    </xdr:from>
    <xdr:to>
      <xdr:col>5</xdr:col>
      <xdr:colOff>0</xdr:colOff>
      <xdr:row>777</xdr:row>
      <xdr:rowOff>0</xdr:rowOff>
    </xdr:to>
    <xdr:pic>
      <xdr:nvPicPr>
        <xdr:cNvPr id="826" name="Имя " descr="Descr 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777</xdr:row>
      <xdr:rowOff>0</xdr:rowOff>
    </xdr:from>
    <xdr:to>
      <xdr:col>5</xdr:col>
      <xdr:colOff>0</xdr:colOff>
      <xdr:row>778</xdr:row>
      <xdr:rowOff>0</xdr:rowOff>
    </xdr:to>
    <xdr:pic>
      <xdr:nvPicPr>
        <xdr:cNvPr id="827" name="Имя " descr="Descr 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778</xdr:row>
      <xdr:rowOff>0</xdr:rowOff>
    </xdr:from>
    <xdr:to>
      <xdr:col>5</xdr:col>
      <xdr:colOff>0</xdr:colOff>
      <xdr:row>779</xdr:row>
      <xdr:rowOff>0</xdr:rowOff>
    </xdr:to>
    <xdr:pic>
      <xdr:nvPicPr>
        <xdr:cNvPr id="828" name="Имя " descr="Descr 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779</xdr:row>
      <xdr:rowOff>0</xdr:rowOff>
    </xdr:from>
    <xdr:to>
      <xdr:col>5</xdr:col>
      <xdr:colOff>0</xdr:colOff>
      <xdr:row>780</xdr:row>
      <xdr:rowOff>0</xdr:rowOff>
    </xdr:to>
    <xdr:pic>
      <xdr:nvPicPr>
        <xdr:cNvPr id="829" name="Имя " descr="Descr 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780</xdr:row>
      <xdr:rowOff>0</xdr:rowOff>
    </xdr:from>
    <xdr:to>
      <xdr:col>5</xdr:col>
      <xdr:colOff>0</xdr:colOff>
      <xdr:row>781</xdr:row>
      <xdr:rowOff>0</xdr:rowOff>
    </xdr:to>
    <xdr:pic>
      <xdr:nvPicPr>
        <xdr:cNvPr id="830" name="Имя " descr="Descr 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781</xdr:row>
      <xdr:rowOff>0</xdr:rowOff>
    </xdr:from>
    <xdr:to>
      <xdr:col>5</xdr:col>
      <xdr:colOff>0</xdr:colOff>
      <xdr:row>782</xdr:row>
      <xdr:rowOff>0</xdr:rowOff>
    </xdr:to>
    <xdr:pic>
      <xdr:nvPicPr>
        <xdr:cNvPr id="831" name="Имя " descr="Descr 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782</xdr:row>
      <xdr:rowOff>0</xdr:rowOff>
    </xdr:from>
    <xdr:to>
      <xdr:col>5</xdr:col>
      <xdr:colOff>0</xdr:colOff>
      <xdr:row>783</xdr:row>
      <xdr:rowOff>0</xdr:rowOff>
    </xdr:to>
    <xdr:pic>
      <xdr:nvPicPr>
        <xdr:cNvPr id="832" name="Имя " descr="Descr 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783</xdr:row>
      <xdr:rowOff>0</xdr:rowOff>
    </xdr:from>
    <xdr:to>
      <xdr:col>5</xdr:col>
      <xdr:colOff>0</xdr:colOff>
      <xdr:row>784</xdr:row>
      <xdr:rowOff>0</xdr:rowOff>
    </xdr:to>
    <xdr:pic>
      <xdr:nvPicPr>
        <xdr:cNvPr id="833" name="Имя " descr="Descr 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784</xdr:row>
      <xdr:rowOff>0</xdr:rowOff>
    </xdr:from>
    <xdr:to>
      <xdr:col>5</xdr:col>
      <xdr:colOff>0</xdr:colOff>
      <xdr:row>785</xdr:row>
      <xdr:rowOff>0</xdr:rowOff>
    </xdr:to>
    <xdr:pic>
      <xdr:nvPicPr>
        <xdr:cNvPr id="834" name="Имя " descr="Descr 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785</xdr:row>
      <xdr:rowOff>0</xdr:rowOff>
    </xdr:from>
    <xdr:to>
      <xdr:col>5</xdr:col>
      <xdr:colOff>0</xdr:colOff>
      <xdr:row>786</xdr:row>
      <xdr:rowOff>0</xdr:rowOff>
    </xdr:to>
    <xdr:pic>
      <xdr:nvPicPr>
        <xdr:cNvPr id="835" name="Имя " descr="Descr 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786</xdr:row>
      <xdr:rowOff>0</xdr:rowOff>
    </xdr:from>
    <xdr:to>
      <xdr:col>5</xdr:col>
      <xdr:colOff>0</xdr:colOff>
      <xdr:row>787</xdr:row>
      <xdr:rowOff>0</xdr:rowOff>
    </xdr:to>
    <xdr:pic>
      <xdr:nvPicPr>
        <xdr:cNvPr id="836" name="Имя " descr="Descr 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787</xdr:row>
      <xdr:rowOff>0</xdr:rowOff>
    </xdr:from>
    <xdr:to>
      <xdr:col>5</xdr:col>
      <xdr:colOff>0</xdr:colOff>
      <xdr:row>788</xdr:row>
      <xdr:rowOff>0</xdr:rowOff>
    </xdr:to>
    <xdr:pic>
      <xdr:nvPicPr>
        <xdr:cNvPr id="837" name="Имя " descr="Descr 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789</xdr:row>
      <xdr:rowOff>0</xdr:rowOff>
    </xdr:from>
    <xdr:to>
      <xdr:col>5</xdr:col>
      <xdr:colOff>0</xdr:colOff>
      <xdr:row>790</xdr:row>
      <xdr:rowOff>0</xdr:rowOff>
    </xdr:to>
    <xdr:pic>
      <xdr:nvPicPr>
        <xdr:cNvPr id="838" name="Имя " descr="Descr 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790</xdr:row>
      <xdr:rowOff>0</xdr:rowOff>
    </xdr:from>
    <xdr:to>
      <xdr:col>5</xdr:col>
      <xdr:colOff>0</xdr:colOff>
      <xdr:row>791</xdr:row>
      <xdr:rowOff>0</xdr:rowOff>
    </xdr:to>
    <xdr:pic>
      <xdr:nvPicPr>
        <xdr:cNvPr id="839" name="Имя " descr="Descr 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791</xdr:row>
      <xdr:rowOff>0</xdr:rowOff>
    </xdr:from>
    <xdr:to>
      <xdr:col>5</xdr:col>
      <xdr:colOff>0</xdr:colOff>
      <xdr:row>792</xdr:row>
      <xdr:rowOff>0</xdr:rowOff>
    </xdr:to>
    <xdr:pic>
      <xdr:nvPicPr>
        <xdr:cNvPr id="840" name="Имя " descr="Descr 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792</xdr:row>
      <xdr:rowOff>0</xdr:rowOff>
    </xdr:from>
    <xdr:to>
      <xdr:col>5</xdr:col>
      <xdr:colOff>0</xdr:colOff>
      <xdr:row>793</xdr:row>
      <xdr:rowOff>0</xdr:rowOff>
    </xdr:to>
    <xdr:pic>
      <xdr:nvPicPr>
        <xdr:cNvPr id="841" name="Имя " descr="Descr 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795</xdr:row>
      <xdr:rowOff>0</xdr:rowOff>
    </xdr:from>
    <xdr:to>
      <xdr:col>5</xdr:col>
      <xdr:colOff>0</xdr:colOff>
      <xdr:row>796</xdr:row>
      <xdr:rowOff>0</xdr:rowOff>
    </xdr:to>
    <xdr:pic>
      <xdr:nvPicPr>
        <xdr:cNvPr id="842" name="Имя " descr="Descr 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796</xdr:row>
      <xdr:rowOff>0</xdr:rowOff>
    </xdr:from>
    <xdr:to>
      <xdr:col>5</xdr:col>
      <xdr:colOff>0</xdr:colOff>
      <xdr:row>797</xdr:row>
      <xdr:rowOff>0</xdr:rowOff>
    </xdr:to>
    <xdr:pic>
      <xdr:nvPicPr>
        <xdr:cNvPr id="843" name="Имя " descr="Descr 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797</xdr:row>
      <xdr:rowOff>0</xdr:rowOff>
    </xdr:from>
    <xdr:to>
      <xdr:col>5</xdr:col>
      <xdr:colOff>0</xdr:colOff>
      <xdr:row>798</xdr:row>
      <xdr:rowOff>0</xdr:rowOff>
    </xdr:to>
    <xdr:pic>
      <xdr:nvPicPr>
        <xdr:cNvPr id="844" name="Имя " descr="Descr 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798</xdr:row>
      <xdr:rowOff>0</xdr:rowOff>
    </xdr:from>
    <xdr:to>
      <xdr:col>5</xdr:col>
      <xdr:colOff>0</xdr:colOff>
      <xdr:row>799</xdr:row>
      <xdr:rowOff>0</xdr:rowOff>
    </xdr:to>
    <xdr:pic>
      <xdr:nvPicPr>
        <xdr:cNvPr id="845" name="Имя " descr="Descr 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799</xdr:row>
      <xdr:rowOff>0</xdr:rowOff>
    </xdr:from>
    <xdr:to>
      <xdr:col>5</xdr:col>
      <xdr:colOff>0</xdr:colOff>
      <xdr:row>800</xdr:row>
      <xdr:rowOff>0</xdr:rowOff>
    </xdr:to>
    <xdr:pic>
      <xdr:nvPicPr>
        <xdr:cNvPr id="846" name="Имя " descr="Descr 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800</xdr:row>
      <xdr:rowOff>0</xdr:rowOff>
    </xdr:from>
    <xdr:to>
      <xdr:col>5</xdr:col>
      <xdr:colOff>0</xdr:colOff>
      <xdr:row>801</xdr:row>
      <xdr:rowOff>0</xdr:rowOff>
    </xdr:to>
    <xdr:pic>
      <xdr:nvPicPr>
        <xdr:cNvPr id="847" name="Имя " descr="Descr 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801</xdr:row>
      <xdr:rowOff>0</xdr:rowOff>
    </xdr:from>
    <xdr:to>
      <xdr:col>5</xdr:col>
      <xdr:colOff>0</xdr:colOff>
      <xdr:row>802</xdr:row>
      <xdr:rowOff>0</xdr:rowOff>
    </xdr:to>
    <xdr:pic>
      <xdr:nvPicPr>
        <xdr:cNvPr id="848" name="Имя " descr="Descr 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802</xdr:row>
      <xdr:rowOff>0</xdr:rowOff>
    </xdr:from>
    <xdr:to>
      <xdr:col>5</xdr:col>
      <xdr:colOff>0</xdr:colOff>
      <xdr:row>803</xdr:row>
      <xdr:rowOff>0</xdr:rowOff>
    </xdr:to>
    <xdr:pic>
      <xdr:nvPicPr>
        <xdr:cNvPr id="849" name="Имя " descr="Descr 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803</xdr:row>
      <xdr:rowOff>0</xdr:rowOff>
    </xdr:from>
    <xdr:to>
      <xdr:col>5</xdr:col>
      <xdr:colOff>0</xdr:colOff>
      <xdr:row>804</xdr:row>
      <xdr:rowOff>0</xdr:rowOff>
    </xdr:to>
    <xdr:pic>
      <xdr:nvPicPr>
        <xdr:cNvPr id="850" name="Имя " descr="Descr 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804</xdr:row>
      <xdr:rowOff>0</xdr:rowOff>
    </xdr:from>
    <xdr:to>
      <xdr:col>5</xdr:col>
      <xdr:colOff>0</xdr:colOff>
      <xdr:row>805</xdr:row>
      <xdr:rowOff>0</xdr:rowOff>
    </xdr:to>
    <xdr:pic>
      <xdr:nvPicPr>
        <xdr:cNvPr id="851" name="Имя " descr="Descr 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805</xdr:row>
      <xdr:rowOff>0</xdr:rowOff>
    </xdr:from>
    <xdr:to>
      <xdr:col>5</xdr:col>
      <xdr:colOff>0</xdr:colOff>
      <xdr:row>806</xdr:row>
      <xdr:rowOff>0</xdr:rowOff>
    </xdr:to>
    <xdr:pic>
      <xdr:nvPicPr>
        <xdr:cNvPr id="852" name="Имя " descr="Descr 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806</xdr:row>
      <xdr:rowOff>0</xdr:rowOff>
    </xdr:from>
    <xdr:to>
      <xdr:col>5</xdr:col>
      <xdr:colOff>0</xdr:colOff>
      <xdr:row>807</xdr:row>
      <xdr:rowOff>0</xdr:rowOff>
    </xdr:to>
    <xdr:pic>
      <xdr:nvPicPr>
        <xdr:cNvPr id="853" name="Имя " descr="Descr 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807</xdr:row>
      <xdr:rowOff>0</xdr:rowOff>
    </xdr:from>
    <xdr:to>
      <xdr:col>5</xdr:col>
      <xdr:colOff>0</xdr:colOff>
      <xdr:row>808</xdr:row>
      <xdr:rowOff>0</xdr:rowOff>
    </xdr:to>
    <xdr:pic>
      <xdr:nvPicPr>
        <xdr:cNvPr id="854" name="Имя " descr="Descr 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808</xdr:row>
      <xdr:rowOff>0</xdr:rowOff>
    </xdr:from>
    <xdr:to>
      <xdr:col>5</xdr:col>
      <xdr:colOff>0</xdr:colOff>
      <xdr:row>809</xdr:row>
      <xdr:rowOff>0</xdr:rowOff>
    </xdr:to>
    <xdr:pic>
      <xdr:nvPicPr>
        <xdr:cNvPr id="855" name="Имя " descr="Descr 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810</xdr:row>
      <xdr:rowOff>0</xdr:rowOff>
    </xdr:from>
    <xdr:to>
      <xdr:col>5</xdr:col>
      <xdr:colOff>0</xdr:colOff>
      <xdr:row>811</xdr:row>
      <xdr:rowOff>0</xdr:rowOff>
    </xdr:to>
    <xdr:pic>
      <xdr:nvPicPr>
        <xdr:cNvPr id="856" name="Имя " descr="Descr 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811</xdr:row>
      <xdr:rowOff>0</xdr:rowOff>
    </xdr:from>
    <xdr:to>
      <xdr:col>5</xdr:col>
      <xdr:colOff>0</xdr:colOff>
      <xdr:row>812</xdr:row>
      <xdr:rowOff>0</xdr:rowOff>
    </xdr:to>
    <xdr:pic>
      <xdr:nvPicPr>
        <xdr:cNvPr id="857" name="Имя " descr="Descr 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812</xdr:row>
      <xdr:rowOff>0</xdr:rowOff>
    </xdr:from>
    <xdr:to>
      <xdr:col>5</xdr:col>
      <xdr:colOff>0</xdr:colOff>
      <xdr:row>813</xdr:row>
      <xdr:rowOff>0</xdr:rowOff>
    </xdr:to>
    <xdr:pic>
      <xdr:nvPicPr>
        <xdr:cNvPr id="858" name="Имя " descr="Descr 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813</xdr:row>
      <xdr:rowOff>0</xdr:rowOff>
    </xdr:from>
    <xdr:to>
      <xdr:col>5</xdr:col>
      <xdr:colOff>0</xdr:colOff>
      <xdr:row>814</xdr:row>
      <xdr:rowOff>0</xdr:rowOff>
    </xdr:to>
    <xdr:pic>
      <xdr:nvPicPr>
        <xdr:cNvPr id="863" name="Имя " descr="Descr 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814</xdr:row>
      <xdr:rowOff>0</xdr:rowOff>
    </xdr:from>
    <xdr:to>
      <xdr:col>5</xdr:col>
      <xdr:colOff>0</xdr:colOff>
      <xdr:row>815</xdr:row>
      <xdr:rowOff>0</xdr:rowOff>
    </xdr:to>
    <xdr:pic>
      <xdr:nvPicPr>
        <xdr:cNvPr id="864" name="Имя " descr="Descr 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815</xdr:row>
      <xdr:rowOff>0</xdr:rowOff>
    </xdr:from>
    <xdr:to>
      <xdr:col>5</xdr:col>
      <xdr:colOff>0</xdr:colOff>
      <xdr:row>816</xdr:row>
      <xdr:rowOff>0</xdr:rowOff>
    </xdr:to>
    <xdr:pic>
      <xdr:nvPicPr>
        <xdr:cNvPr id="865" name="Имя " descr="Descr 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816</xdr:row>
      <xdr:rowOff>0</xdr:rowOff>
    </xdr:from>
    <xdr:to>
      <xdr:col>5</xdr:col>
      <xdr:colOff>0</xdr:colOff>
      <xdr:row>817</xdr:row>
      <xdr:rowOff>0</xdr:rowOff>
    </xdr:to>
    <xdr:pic>
      <xdr:nvPicPr>
        <xdr:cNvPr id="866" name="Имя " descr="Descr 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817</xdr:row>
      <xdr:rowOff>0</xdr:rowOff>
    </xdr:from>
    <xdr:to>
      <xdr:col>5</xdr:col>
      <xdr:colOff>0</xdr:colOff>
      <xdr:row>818</xdr:row>
      <xdr:rowOff>0</xdr:rowOff>
    </xdr:to>
    <xdr:pic>
      <xdr:nvPicPr>
        <xdr:cNvPr id="867" name="Имя " descr="Descr 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818</xdr:row>
      <xdr:rowOff>0</xdr:rowOff>
    </xdr:from>
    <xdr:to>
      <xdr:col>5</xdr:col>
      <xdr:colOff>0</xdr:colOff>
      <xdr:row>819</xdr:row>
      <xdr:rowOff>0</xdr:rowOff>
    </xdr:to>
    <xdr:pic>
      <xdr:nvPicPr>
        <xdr:cNvPr id="868" name="Имя " descr="Descr 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819</xdr:row>
      <xdr:rowOff>0</xdr:rowOff>
    </xdr:from>
    <xdr:to>
      <xdr:col>5</xdr:col>
      <xdr:colOff>0</xdr:colOff>
      <xdr:row>820</xdr:row>
      <xdr:rowOff>0</xdr:rowOff>
    </xdr:to>
    <xdr:pic>
      <xdr:nvPicPr>
        <xdr:cNvPr id="872" name="Имя " descr="Descr 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820</xdr:row>
      <xdr:rowOff>0</xdr:rowOff>
    </xdr:from>
    <xdr:to>
      <xdr:col>5</xdr:col>
      <xdr:colOff>0</xdr:colOff>
      <xdr:row>821</xdr:row>
      <xdr:rowOff>0</xdr:rowOff>
    </xdr:to>
    <xdr:pic>
      <xdr:nvPicPr>
        <xdr:cNvPr id="873" name="Имя " descr="Descr 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821</xdr:row>
      <xdr:rowOff>0</xdr:rowOff>
    </xdr:from>
    <xdr:to>
      <xdr:col>5</xdr:col>
      <xdr:colOff>0</xdr:colOff>
      <xdr:row>822</xdr:row>
      <xdr:rowOff>0</xdr:rowOff>
    </xdr:to>
    <xdr:pic>
      <xdr:nvPicPr>
        <xdr:cNvPr id="874" name="Имя " descr="Descr 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822</xdr:row>
      <xdr:rowOff>0</xdr:rowOff>
    </xdr:from>
    <xdr:to>
      <xdr:col>5</xdr:col>
      <xdr:colOff>0</xdr:colOff>
      <xdr:row>823</xdr:row>
      <xdr:rowOff>0</xdr:rowOff>
    </xdr:to>
    <xdr:pic>
      <xdr:nvPicPr>
        <xdr:cNvPr id="875" name="Имя " descr="Descr 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823</xdr:row>
      <xdr:rowOff>0</xdr:rowOff>
    </xdr:from>
    <xdr:to>
      <xdr:col>5</xdr:col>
      <xdr:colOff>0</xdr:colOff>
      <xdr:row>824</xdr:row>
      <xdr:rowOff>0</xdr:rowOff>
    </xdr:to>
    <xdr:pic>
      <xdr:nvPicPr>
        <xdr:cNvPr id="876" name="Имя " descr="Descr 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824</xdr:row>
      <xdr:rowOff>0</xdr:rowOff>
    </xdr:from>
    <xdr:to>
      <xdr:col>5</xdr:col>
      <xdr:colOff>0</xdr:colOff>
      <xdr:row>825</xdr:row>
      <xdr:rowOff>0</xdr:rowOff>
    </xdr:to>
    <xdr:pic>
      <xdr:nvPicPr>
        <xdr:cNvPr id="877" name="Имя " descr="Descr 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825</xdr:row>
      <xdr:rowOff>0</xdr:rowOff>
    </xdr:from>
    <xdr:to>
      <xdr:col>5</xdr:col>
      <xdr:colOff>0</xdr:colOff>
      <xdr:row>826</xdr:row>
      <xdr:rowOff>0</xdr:rowOff>
    </xdr:to>
    <xdr:pic>
      <xdr:nvPicPr>
        <xdr:cNvPr id="878" name="Имя " descr="Descr 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826</xdr:row>
      <xdr:rowOff>0</xdr:rowOff>
    </xdr:from>
    <xdr:to>
      <xdr:col>5</xdr:col>
      <xdr:colOff>0</xdr:colOff>
      <xdr:row>827</xdr:row>
      <xdr:rowOff>0</xdr:rowOff>
    </xdr:to>
    <xdr:pic>
      <xdr:nvPicPr>
        <xdr:cNvPr id="879" name="Имя " descr="Descr 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827</xdr:row>
      <xdr:rowOff>0</xdr:rowOff>
    </xdr:from>
    <xdr:to>
      <xdr:col>5</xdr:col>
      <xdr:colOff>0</xdr:colOff>
      <xdr:row>828</xdr:row>
      <xdr:rowOff>0</xdr:rowOff>
    </xdr:to>
    <xdr:pic>
      <xdr:nvPicPr>
        <xdr:cNvPr id="880" name="Имя " descr="Descr 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828</xdr:row>
      <xdr:rowOff>0</xdr:rowOff>
    </xdr:from>
    <xdr:to>
      <xdr:col>5</xdr:col>
      <xdr:colOff>0</xdr:colOff>
      <xdr:row>829</xdr:row>
      <xdr:rowOff>0</xdr:rowOff>
    </xdr:to>
    <xdr:pic>
      <xdr:nvPicPr>
        <xdr:cNvPr id="881" name="Имя " descr="Descr 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829</xdr:row>
      <xdr:rowOff>0</xdr:rowOff>
    </xdr:from>
    <xdr:to>
      <xdr:col>5</xdr:col>
      <xdr:colOff>0</xdr:colOff>
      <xdr:row>830</xdr:row>
      <xdr:rowOff>0</xdr:rowOff>
    </xdr:to>
    <xdr:pic>
      <xdr:nvPicPr>
        <xdr:cNvPr id="882" name="Имя " descr="Descr 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830</xdr:row>
      <xdr:rowOff>0</xdr:rowOff>
    </xdr:from>
    <xdr:to>
      <xdr:col>5</xdr:col>
      <xdr:colOff>0</xdr:colOff>
      <xdr:row>831</xdr:row>
      <xdr:rowOff>0</xdr:rowOff>
    </xdr:to>
    <xdr:pic>
      <xdr:nvPicPr>
        <xdr:cNvPr id="883" name="Имя " descr="Descr 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831</xdr:row>
      <xdr:rowOff>0</xdr:rowOff>
    </xdr:from>
    <xdr:to>
      <xdr:col>5</xdr:col>
      <xdr:colOff>0</xdr:colOff>
      <xdr:row>832</xdr:row>
      <xdr:rowOff>0</xdr:rowOff>
    </xdr:to>
    <xdr:pic>
      <xdr:nvPicPr>
        <xdr:cNvPr id="884" name="Имя " descr="Descr 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832</xdr:row>
      <xdr:rowOff>0</xdr:rowOff>
    </xdr:from>
    <xdr:to>
      <xdr:col>5</xdr:col>
      <xdr:colOff>0</xdr:colOff>
      <xdr:row>833</xdr:row>
      <xdr:rowOff>0</xdr:rowOff>
    </xdr:to>
    <xdr:pic>
      <xdr:nvPicPr>
        <xdr:cNvPr id="885" name="Имя " descr="Descr 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834</xdr:row>
      <xdr:rowOff>0</xdr:rowOff>
    </xdr:from>
    <xdr:to>
      <xdr:col>5</xdr:col>
      <xdr:colOff>0</xdr:colOff>
      <xdr:row>835</xdr:row>
      <xdr:rowOff>0</xdr:rowOff>
    </xdr:to>
    <xdr:pic>
      <xdr:nvPicPr>
        <xdr:cNvPr id="886" name="Имя " descr="Descr 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835</xdr:row>
      <xdr:rowOff>0</xdr:rowOff>
    </xdr:from>
    <xdr:to>
      <xdr:col>5</xdr:col>
      <xdr:colOff>0</xdr:colOff>
      <xdr:row>836</xdr:row>
      <xdr:rowOff>0</xdr:rowOff>
    </xdr:to>
    <xdr:pic>
      <xdr:nvPicPr>
        <xdr:cNvPr id="887" name="Имя " descr="Descr 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836</xdr:row>
      <xdr:rowOff>0</xdr:rowOff>
    </xdr:from>
    <xdr:to>
      <xdr:col>5</xdr:col>
      <xdr:colOff>0</xdr:colOff>
      <xdr:row>837</xdr:row>
      <xdr:rowOff>0</xdr:rowOff>
    </xdr:to>
    <xdr:pic>
      <xdr:nvPicPr>
        <xdr:cNvPr id="888" name="Имя " descr="Descr 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837</xdr:row>
      <xdr:rowOff>0</xdr:rowOff>
    </xdr:from>
    <xdr:to>
      <xdr:col>5</xdr:col>
      <xdr:colOff>0</xdr:colOff>
      <xdr:row>838</xdr:row>
      <xdr:rowOff>0</xdr:rowOff>
    </xdr:to>
    <xdr:pic>
      <xdr:nvPicPr>
        <xdr:cNvPr id="889" name="Имя " descr="Descr 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838</xdr:row>
      <xdr:rowOff>0</xdr:rowOff>
    </xdr:from>
    <xdr:to>
      <xdr:col>5</xdr:col>
      <xdr:colOff>0</xdr:colOff>
      <xdr:row>839</xdr:row>
      <xdr:rowOff>0</xdr:rowOff>
    </xdr:to>
    <xdr:pic>
      <xdr:nvPicPr>
        <xdr:cNvPr id="890" name="Имя " descr="Descr 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840</xdr:row>
      <xdr:rowOff>0</xdr:rowOff>
    </xdr:from>
    <xdr:to>
      <xdr:col>5</xdr:col>
      <xdr:colOff>0</xdr:colOff>
      <xdr:row>841</xdr:row>
      <xdr:rowOff>0</xdr:rowOff>
    </xdr:to>
    <xdr:pic>
      <xdr:nvPicPr>
        <xdr:cNvPr id="891" name="Имя " descr="Descr 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841</xdr:row>
      <xdr:rowOff>0</xdr:rowOff>
    </xdr:from>
    <xdr:to>
      <xdr:col>5</xdr:col>
      <xdr:colOff>0</xdr:colOff>
      <xdr:row>842</xdr:row>
      <xdr:rowOff>0</xdr:rowOff>
    </xdr:to>
    <xdr:pic>
      <xdr:nvPicPr>
        <xdr:cNvPr id="892" name="Имя " descr="Descr 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842</xdr:row>
      <xdr:rowOff>0</xdr:rowOff>
    </xdr:from>
    <xdr:to>
      <xdr:col>5</xdr:col>
      <xdr:colOff>0</xdr:colOff>
      <xdr:row>843</xdr:row>
      <xdr:rowOff>0</xdr:rowOff>
    </xdr:to>
    <xdr:pic>
      <xdr:nvPicPr>
        <xdr:cNvPr id="893" name="Имя " descr="Descr 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843</xdr:row>
      <xdr:rowOff>0</xdr:rowOff>
    </xdr:from>
    <xdr:to>
      <xdr:col>5</xdr:col>
      <xdr:colOff>0</xdr:colOff>
      <xdr:row>844</xdr:row>
      <xdr:rowOff>0</xdr:rowOff>
    </xdr:to>
    <xdr:pic>
      <xdr:nvPicPr>
        <xdr:cNvPr id="894" name="Имя " descr="Descr 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845</xdr:row>
      <xdr:rowOff>0</xdr:rowOff>
    </xdr:from>
    <xdr:to>
      <xdr:col>5</xdr:col>
      <xdr:colOff>0</xdr:colOff>
      <xdr:row>846</xdr:row>
      <xdr:rowOff>0</xdr:rowOff>
    </xdr:to>
    <xdr:pic>
      <xdr:nvPicPr>
        <xdr:cNvPr id="895" name="Имя " descr="Descr 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846</xdr:row>
      <xdr:rowOff>0</xdr:rowOff>
    </xdr:from>
    <xdr:to>
      <xdr:col>5</xdr:col>
      <xdr:colOff>0</xdr:colOff>
      <xdr:row>847</xdr:row>
      <xdr:rowOff>0</xdr:rowOff>
    </xdr:to>
    <xdr:pic>
      <xdr:nvPicPr>
        <xdr:cNvPr id="896" name="Имя " descr="Descr 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847</xdr:row>
      <xdr:rowOff>0</xdr:rowOff>
    </xdr:from>
    <xdr:to>
      <xdr:col>5</xdr:col>
      <xdr:colOff>0</xdr:colOff>
      <xdr:row>848</xdr:row>
      <xdr:rowOff>0</xdr:rowOff>
    </xdr:to>
    <xdr:pic>
      <xdr:nvPicPr>
        <xdr:cNvPr id="897" name="Имя " descr="Descr 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849</xdr:row>
      <xdr:rowOff>0</xdr:rowOff>
    </xdr:from>
    <xdr:to>
      <xdr:col>5</xdr:col>
      <xdr:colOff>0</xdr:colOff>
      <xdr:row>850</xdr:row>
      <xdr:rowOff>0</xdr:rowOff>
    </xdr:to>
    <xdr:pic>
      <xdr:nvPicPr>
        <xdr:cNvPr id="903" name="Имя " descr="Descr 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850</xdr:row>
      <xdr:rowOff>0</xdr:rowOff>
    </xdr:from>
    <xdr:to>
      <xdr:col>5</xdr:col>
      <xdr:colOff>0</xdr:colOff>
      <xdr:row>851</xdr:row>
      <xdr:rowOff>0</xdr:rowOff>
    </xdr:to>
    <xdr:pic>
      <xdr:nvPicPr>
        <xdr:cNvPr id="904" name="Имя " descr="Descr 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851</xdr:row>
      <xdr:rowOff>0</xdr:rowOff>
    </xdr:from>
    <xdr:to>
      <xdr:col>5</xdr:col>
      <xdr:colOff>0</xdr:colOff>
      <xdr:row>852</xdr:row>
      <xdr:rowOff>0</xdr:rowOff>
    </xdr:to>
    <xdr:pic>
      <xdr:nvPicPr>
        <xdr:cNvPr id="905" name="Имя " descr="Descr 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852</xdr:row>
      <xdr:rowOff>0</xdr:rowOff>
    </xdr:from>
    <xdr:to>
      <xdr:col>5</xdr:col>
      <xdr:colOff>0</xdr:colOff>
      <xdr:row>853</xdr:row>
      <xdr:rowOff>0</xdr:rowOff>
    </xdr:to>
    <xdr:pic>
      <xdr:nvPicPr>
        <xdr:cNvPr id="906" name="Имя " descr="Descr 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855</xdr:row>
      <xdr:rowOff>0</xdr:rowOff>
    </xdr:from>
    <xdr:to>
      <xdr:col>5</xdr:col>
      <xdr:colOff>0</xdr:colOff>
      <xdr:row>856</xdr:row>
      <xdr:rowOff>0</xdr:rowOff>
    </xdr:to>
    <xdr:pic>
      <xdr:nvPicPr>
        <xdr:cNvPr id="908" name="Имя " descr="Descr 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856</xdr:row>
      <xdr:rowOff>0</xdr:rowOff>
    </xdr:from>
    <xdr:to>
      <xdr:col>5</xdr:col>
      <xdr:colOff>0</xdr:colOff>
      <xdr:row>857</xdr:row>
      <xdr:rowOff>0</xdr:rowOff>
    </xdr:to>
    <xdr:pic>
      <xdr:nvPicPr>
        <xdr:cNvPr id="909" name="Имя " descr="Descr 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857</xdr:row>
      <xdr:rowOff>0</xdr:rowOff>
    </xdr:from>
    <xdr:to>
      <xdr:col>5</xdr:col>
      <xdr:colOff>0</xdr:colOff>
      <xdr:row>858</xdr:row>
      <xdr:rowOff>0</xdr:rowOff>
    </xdr:to>
    <xdr:pic>
      <xdr:nvPicPr>
        <xdr:cNvPr id="910" name="Имя " descr="Descr 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858</xdr:row>
      <xdr:rowOff>0</xdr:rowOff>
    </xdr:from>
    <xdr:to>
      <xdr:col>5</xdr:col>
      <xdr:colOff>0</xdr:colOff>
      <xdr:row>859</xdr:row>
      <xdr:rowOff>0</xdr:rowOff>
    </xdr:to>
    <xdr:pic>
      <xdr:nvPicPr>
        <xdr:cNvPr id="911" name="Имя " descr="Descr 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859</xdr:row>
      <xdr:rowOff>0</xdr:rowOff>
    </xdr:from>
    <xdr:to>
      <xdr:col>5</xdr:col>
      <xdr:colOff>0</xdr:colOff>
      <xdr:row>860</xdr:row>
      <xdr:rowOff>0</xdr:rowOff>
    </xdr:to>
    <xdr:pic>
      <xdr:nvPicPr>
        <xdr:cNvPr id="912" name="Имя " descr="Descr 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860</xdr:row>
      <xdr:rowOff>0</xdr:rowOff>
    </xdr:from>
    <xdr:to>
      <xdr:col>5</xdr:col>
      <xdr:colOff>0</xdr:colOff>
      <xdr:row>861</xdr:row>
      <xdr:rowOff>0</xdr:rowOff>
    </xdr:to>
    <xdr:pic>
      <xdr:nvPicPr>
        <xdr:cNvPr id="913" name="Имя " descr="Descr 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861</xdr:row>
      <xdr:rowOff>0</xdr:rowOff>
    </xdr:from>
    <xdr:to>
      <xdr:col>5</xdr:col>
      <xdr:colOff>0</xdr:colOff>
      <xdr:row>862</xdr:row>
      <xdr:rowOff>0</xdr:rowOff>
    </xdr:to>
    <xdr:pic>
      <xdr:nvPicPr>
        <xdr:cNvPr id="916" name="Имя " descr="Descr 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862</xdr:row>
      <xdr:rowOff>0</xdr:rowOff>
    </xdr:from>
    <xdr:to>
      <xdr:col>5</xdr:col>
      <xdr:colOff>0</xdr:colOff>
      <xdr:row>863</xdr:row>
      <xdr:rowOff>0</xdr:rowOff>
    </xdr:to>
    <xdr:pic>
      <xdr:nvPicPr>
        <xdr:cNvPr id="917" name="Имя " descr="Descr 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863</xdr:row>
      <xdr:rowOff>0</xdr:rowOff>
    </xdr:from>
    <xdr:to>
      <xdr:col>5</xdr:col>
      <xdr:colOff>0</xdr:colOff>
      <xdr:row>864</xdr:row>
      <xdr:rowOff>0</xdr:rowOff>
    </xdr:to>
    <xdr:pic>
      <xdr:nvPicPr>
        <xdr:cNvPr id="918" name="Имя " descr="Descr 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864</xdr:row>
      <xdr:rowOff>0</xdr:rowOff>
    </xdr:from>
    <xdr:to>
      <xdr:col>5</xdr:col>
      <xdr:colOff>0</xdr:colOff>
      <xdr:row>865</xdr:row>
      <xdr:rowOff>0</xdr:rowOff>
    </xdr:to>
    <xdr:pic>
      <xdr:nvPicPr>
        <xdr:cNvPr id="919" name="Имя " descr="Descr 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865</xdr:row>
      <xdr:rowOff>0</xdr:rowOff>
    </xdr:from>
    <xdr:to>
      <xdr:col>5</xdr:col>
      <xdr:colOff>0</xdr:colOff>
      <xdr:row>866</xdr:row>
      <xdr:rowOff>0</xdr:rowOff>
    </xdr:to>
    <xdr:pic>
      <xdr:nvPicPr>
        <xdr:cNvPr id="920" name="Имя " descr="Descr 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866</xdr:row>
      <xdr:rowOff>0</xdr:rowOff>
    </xdr:from>
    <xdr:to>
      <xdr:col>5</xdr:col>
      <xdr:colOff>0</xdr:colOff>
      <xdr:row>867</xdr:row>
      <xdr:rowOff>0</xdr:rowOff>
    </xdr:to>
    <xdr:pic>
      <xdr:nvPicPr>
        <xdr:cNvPr id="921" name="Имя " descr="Descr 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867</xdr:row>
      <xdr:rowOff>0</xdr:rowOff>
    </xdr:from>
    <xdr:to>
      <xdr:col>5</xdr:col>
      <xdr:colOff>0</xdr:colOff>
      <xdr:row>868</xdr:row>
      <xdr:rowOff>0</xdr:rowOff>
    </xdr:to>
    <xdr:pic>
      <xdr:nvPicPr>
        <xdr:cNvPr id="922" name="Имя " descr="Descr 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868</xdr:row>
      <xdr:rowOff>0</xdr:rowOff>
    </xdr:from>
    <xdr:to>
      <xdr:col>5</xdr:col>
      <xdr:colOff>0</xdr:colOff>
      <xdr:row>869</xdr:row>
      <xdr:rowOff>0</xdr:rowOff>
    </xdr:to>
    <xdr:pic>
      <xdr:nvPicPr>
        <xdr:cNvPr id="923" name="Имя " descr="Descr 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870</xdr:row>
      <xdr:rowOff>0</xdr:rowOff>
    </xdr:from>
    <xdr:to>
      <xdr:col>5</xdr:col>
      <xdr:colOff>0</xdr:colOff>
      <xdr:row>871</xdr:row>
      <xdr:rowOff>0</xdr:rowOff>
    </xdr:to>
    <xdr:pic>
      <xdr:nvPicPr>
        <xdr:cNvPr id="924" name="Имя " descr="Descr 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871</xdr:row>
      <xdr:rowOff>0</xdr:rowOff>
    </xdr:from>
    <xdr:to>
      <xdr:col>5</xdr:col>
      <xdr:colOff>0</xdr:colOff>
      <xdr:row>872</xdr:row>
      <xdr:rowOff>0</xdr:rowOff>
    </xdr:to>
    <xdr:pic>
      <xdr:nvPicPr>
        <xdr:cNvPr id="925" name="Имя " descr="Descr 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872</xdr:row>
      <xdr:rowOff>0</xdr:rowOff>
    </xdr:from>
    <xdr:to>
      <xdr:col>5</xdr:col>
      <xdr:colOff>0</xdr:colOff>
      <xdr:row>873</xdr:row>
      <xdr:rowOff>0</xdr:rowOff>
    </xdr:to>
    <xdr:pic>
      <xdr:nvPicPr>
        <xdr:cNvPr id="926" name="Имя " descr="Descr 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873</xdr:row>
      <xdr:rowOff>0</xdr:rowOff>
    </xdr:from>
    <xdr:to>
      <xdr:col>5</xdr:col>
      <xdr:colOff>0</xdr:colOff>
      <xdr:row>874</xdr:row>
      <xdr:rowOff>0</xdr:rowOff>
    </xdr:to>
    <xdr:pic>
      <xdr:nvPicPr>
        <xdr:cNvPr id="927" name="Имя " descr="Descr 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874</xdr:row>
      <xdr:rowOff>0</xdr:rowOff>
    </xdr:from>
    <xdr:to>
      <xdr:col>5</xdr:col>
      <xdr:colOff>0</xdr:colOff>
      <xdr:row>875</xdr:row>
      <xdr:rowOff>0</xdr:rowOff>
    </xdr:to>
    <xdr:pic>
      <xdr:nvPicPr>
        <xdr:cNvPr id="928" name="Имя " descr="Descr 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875</xdr:row>
      <xdr:rowOff>0</xdr:rowOff>
    </xdr:from>
    <xdr:to>
      <xdr:col>5</xdr:col>
      <xdr:colOff>0</xdr:colOff>
      <xdr:row>876</xdr:row>
      <xdr:rowOff>0</xdr:rowOff>
    </xdr:to>
    <xdr:pic>
      <xdr:nvPicPr>
        <xdr:cNvPr id="929" name="Имя " descr="Descr 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876</xdr:row>
      <xdr:rowOff>0</xdr:rowOff>
    </xdr:from>
    <xdr:to>
      <xdr:col>5</xdr:col>
      <xdr:colOff>0</xdr:colOff>
      <xdr:row>877</xdr:row>
      <xdr:rowOff>0</xdr:rowOff>
    </xdr:to>
    <xdr:pic>
      <xdr:nvPicPr>
        <xdr:cNvPr id="930" name="Имя " descr="Descr 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877</xdr:row>
      <xdr:rowOff>0</xdr:rowOff>
    </xdr:from>
    <xdr:to>
      <xdr:col>5</xdr:col>
      <xdr:colOff>0</xdr:colOff>
      <xdr:row>878</xdr:row>
      <xdr:rowOff>0</xdr:rowOff>
    </xdr:to>
    <xdr:pic>
      <xdr:nvPicPr>
        <xdr:cNvPr id="931" name="Имя " descr="Descr 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878</xdr:row>
      <xdr:rowOff>0</xdr:rowOff>
    </xdr:from>
    <xdr:to>
      <xdr:col>5</xdr:col>
      <xdr:colOff>0</xdr:colOff>
      <xdr:row>879</xdr:row>
      <xdr:rowOff>0</xdr:rowOff>
    </xdr:to>
    <xdr:pic>
      <xdr:nvPicPr>
        <xdr:cNvPr id="932" name="Имя " descr="Descr 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879</xdr:row>
      <xdr:rowOff>0</xdr:rowOff>
    </xdr:from>
    <xdr:to>
      <xdr:col>5</xdr:col>
      <xdr:colOff>0</xdr:colOff>
      <xdr:row>880</xdr:row>
      <xdr:rowOff>0</xdr:rowOff>
    </xdr:to>
    <xdr:pic>
      <xdr:nvPicPr>
        <xdr:cNvPr id="933" name="Имя " descr="Descr 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880</xdr:row>
      <xdr:rowOff>0</xdr:rowOff>
    </xdr:from>
    <xdr:to>
      <xdr:col>5</xdr:col>
      <xdr:colOff>0</xdr:colOff>
      <xdr:row>881</xdr:row>
      <xdr:rowOff>0</xdr:rowOff>
    </xdr:to>
    <xdr:pic>
      <xdr:nvPicPr>
        <xdr:cNvPr id="934" name="Имя " descr="Descr 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882</xdr:row>
      <xdr:rowOff>0</xdr:rowOff>
    </xdr:from>
    <xdr:to>
      <xdr:col>5</xdr:col>
      <xdr:colOff>0</xdr:colOff>
      <xdr:row>883</xdr:row>
      <xdr:rowOff>0</xdr:rowOff>
    </xdr:to>
    <xdr:pic>
      <xdr:nvPicPr>
        <xdr:cNvPr id="935" name="Имя " descr="Descr 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883</xdr:row>
      <xdr:rowOff>0</xdr:rowOff>
    </xdr:from>
    <xdr:to>
      <xdr:col>5</xdr:col>
      <xdr:colOff>0</xdr:colOff>
      <xdr:row>884</xdr:row>
      <xdr:rowOff>0</xdr:rowOff>
    </xdr:to>
    <xdr:pic>
      <xdr:nvPicPr>
        <xdr:cNvPr id="936" name="Имя " descr="Descr 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884</xdr:row>
      <xdr:rowOff>0</xdr:rowOff>
    </xdr:from>
    <xdr:to>
      <xdr:col>5</xdr:col>
      <xdr:colOff>0</xdr:colOff>
      <xdr:row>885</xdr:row>
      <xdr:rowOff>0</xdr:rowOff>
    </xdr:to>
    <xdr:pic>
      <xdr:nvPicPr>
        <xdr:cNvPr id="937" name="Имя " descr="Descr 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885</xdr:row>
      <xdr:rowOff>0</xdr:rowOff>
    </xdr:from>
    <xdr:to>
      <xdr:col>5</xdr:col>
      <xdr:colOff>0</xdr:colOff>
      <xdr:row>886</xdr:row>
      <xdr:rowOff>0</xdr:rowOff>
    </xdr:to>
    <xdr:pic>
      <xdr:nvPicPr>
        <xdr:cNvPr id="938" name="Имя " descr="Descr 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886</xdr:row>
      <xdr:rowOff>0</xdr:rowOff>
    </xdr:from>
    <xdr:to>
      <xdr:col>5</xdr:col>
      <xdr:colOff>0</xdr:colOff>
      <xdr:row>887</xdr:row>
      <xdr:rowOff>0</xdr:rowOff>
    </xdr:to>
    <xdr:pic>
      <xdr:nvPicPr>
        <xdr:cNvPr id="939" name="Имя " descr="Descr 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887</xdr:row>
      <xdr:rowOff>0</xdr:rowOff>
    </xdr:from>
    <xdr:to>
      <xdr:col>5</xdr:col>
      <xdr:colOff>0</xdr:colOff>
      <xdr:row>888</xdr:row>
      <xdr:rowOff>0</xdr:rowOff>
    </xdr:to>
    <xdr:pic>
      <xdr:nvPicPr>
        <xdr:cNvPr id="940" name="Имя " descr="Descr 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888</xdr:row>
      <xdr:rowOff>0</xdr:rowOff>
    </xdr:from>
    <xdr:to>
      <xdr:col>5</xdr:col>
      <xdr:colOff>0</xdr:colOff>
      <xdr:row>889</xdr:row>
      <xdr:rowOff>0</xdr:rowOff>
    </xdr:to>
    <xdr:pic>
      <xdr:nvPicPr>
        <xdr:cNvPr id="941" name="Имя " descr="Descr 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891</xdr:row>
      <xdr:rowOff>0</xdr:rowOff>
    </xdr:from>
    <xdr:to>
      <xdr:col>5</xdr:col>
      <xdr:colOff>0</xdr:colOff>
      <xdr:row>892</xdr:row>
      <xdr:rowOff>0</xdr:rowOff>
    </xdr:to>
    <xdr:pic>
      <xdr:nvPicPr>
        <xdr:cNvPr id="942" name="Имя " descr="Descr 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892</xdr:row>
      <xdr:rowOff>0</xdr:rowOff>
    </xdr:from>
    <xdr:to>
      <xdr:col>5</xdr:col>
      <xdr:colOff>0</xdr:colOff>
      <xdr:row>893</xdr:row>
      <xdr:rowOff>0</xdr:rowOff>
    </xdr:to>
    <xdr:pic>
      <xdr:nvPicPr>
        <xdr:cNvPr id="943" name="Имя " descr="Descr 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893</xdr:row>
      <xdr:rowOff>0</xdr:rowOff>
    </xdr:from>
    <xdr:to>
      <xdr:col>5</xdr:col>
      <xdr:colOff>0</xdr:colOff>
      <xdr:row>894</xdr:row>
      <xdr:rowOff>0</xdr:rowOff>
    </xdr:to>
    <xdr:pic>
      <xdr:nvPicPr>
        <xdr:cNvPr id="944" name="Имя " descr="Descr 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894</xdr:row>
      <xdr:rowOff>0</xdr:rowOff>
    </xdr:from>
    <xdr:to>
      <xdr:col>5</xdr:col>
      <xdr:colOff>0</xdr:colOff>
      <xdr:row>895</xdr:row>
      <xdr:rowOff>0</xdr:rowOff>
    </xdr:to>
    <xdr:pic>
      <xdr:nvPicPr>
        <xdr:cNvPr id="945" name="Имя " descr="Descr 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895</xdr:row>
      <xdr:rowOff>0</xdr:rowOff>
    </xdr:from>
    <xdr:to>
      <xdr:col>5</xdr:col>
      <xdr:colOff>0</xdr:colOff>
      <xdr:row>896</xdr:row>
      <xdr:rowOff>0</xdr:rowOff>
    </xdr:to>
    <xdr:pic>
      <xdr:nvPicPr>
        <xdr:cNvPr id="946" name="Имя " descr="Descr 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896</xdr:row>
      <xdr:rowOff>0</xdr:rowOff>
    </xdr:from>
    <xdr:to>
      <xdr:col>5</xdr:col>
      <xdr:colOff>0</xdr:colOff>
      <xdr:row>897</xdr:row>
      <xdr:rowOff>0</xdr:rowOff>
    </xdr:to>
    <xdr:pic>
      <xdr:nvPicPr>
        <xdr:cNvPr id="947" name="Имя " descr="Descr 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897</xdr:row>
      <xdr:rowOff>0</xdr:rowOff>
    </xdr:from>
    <xdr:to>
      <xdr:col>5</xdr:col>
      <xdr:colOff>0</xdr:colOff>
      <xdr:row>898</xdr:row>
      <xdr:rowOff>0</xdr:rowOff>
    </xdr:to>
    <xdr:pic>
      <xdr:nvPicPr>
        <xdr:cNvPr id="948" name="Имя " descr="Descr 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898</xdr:row>
      <xdr:rowOff>0</xdr:rowOff>
    </xdr:from>
    <xdr:to>
      <xdr:col>5</xdr:col>
      <xdr:colOff>0</xdr:colOff>
      <xdr:row>899</xdr:row>
      <xdr:rowOff>0</xdr:rowOff>
    </xdr:to>
    <xdr:pic>
      <xdr:nvPicPr>
        <xdr:cNvPr id="949" name="Имя " descr="Descr 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899</xdr:row>
      <xdr:rowOff>0</xdr:rowOff>
    </xdr:from>
    <xdr:to>
      <xdr:col>5</xdr:col>
      <xdr:colOff>0</xdr:colOff>
      <xdr:row>900</xdr:row>
      <xdr:rowOff>0</xdr:rowOff>
    </xdr:to>
    <xdr:pic>
      <xdr:nvPicPr>
        <xdr:cNvPr id="950" name="Имя " descr="Descr 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900</xdr:row>
      <xdr:rowOff>0</xdr:rowOff>
    </xdr:from>
    <xdr:to>
      <xdr:col>5</xdr:col>
      <xdr:colOff>0</xdr:colOff>
      <xdr:row>901</xdr:row>
      <xdr:rowOff>0</xdr:rowOff>
    </xdr:to>
    <xdr:pic>
      <xdr:nvPicPr>
        <xdr:cNvPr id="951" name="Имя " descr="Descr 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901</xdr:row>
      <xdr:rowOff>0</xdr:rowOff>
    </xdr:from>
    <xdr:to>
      <xdr:col>5</xdr:col>
      <xdr:colOff>0</xdr:colOff>
      <xdr:row>902</xdr:row>
      <xdr:rowOff>0</xdr:rowOff>
    </xdr:to>
    <xdr:pic>
      <xdr:nvPicPr>
        <xdr:cNvPr id="952" name="Имя " descr="Descr 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902</xdr:row>
      <xdr:rowOff>0</xdr:rowOff>
    </xdr:from>
    <xdr:to>
      <xdr:col>5</xdr:col>
      <xdr:colOff>0</xdr:colOff>
      <xdr:row>903</xdr:row>
      <xdr:rowOff>0</xdr:rowOff>
    </xdr:to>
    <xdr:pic>
      <xdr:nvPicPr>
        <xdr:cNvPr id="953" name="Имя " descr="Descr 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904</xdr:row>
      <xdr:rowOff>0</xdr:rowOff>
    </xdr:from>
    <xdr:to>
      <xdr:col>5</xdr:col>
      <xdr:colOff>0</xdr:colOff>
      <xdr:row>905</xdr:row>
      <xdr:rowOff>0</xdr:rowOff>
    </xdr:to>
    <xdr:pic>
      <xdr:nvPicPr>
        <xdr:cNvPr id="954" name="Имя " descr="Descr 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905</xdr:row>
      <xdr:rowOff>0</xdr:rowOff>
    </xdr:from>
    <xdr:to>
      <xdr:col>5</xdr:col>
      <xdr:colOff>0</xdr:colOff>
      <xdr:row>906</xdr:row>
      <xdr:rowOff>0</xdr:rowOff>
    </xdr:to>
    <xdr:pic>
      <xdr:nvPicPr>
        <xdr:cNvPr id="955" name="Имя " descr="Descr 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906</xdr:row>
      <xdr:rowOff>0</xdr:rowOff>
    </xdr:from>
    <xdr:to>
      <xdr:col>5</xdr:col>
      <xdr:colOff>0</xdr:colOff>
      <xdr:row>907</xdr:row>
      <xdr:rowOff>0</xdr:rowOff>
    </xdr:to>
    <xdr:pic>
      <xdr:nvPicPr>
        <xdr:cNvPr id="956" name="Имя " descr="Descr 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907</xdr:row>
      <xdr:rowOff>0</xdr:rowOff>
    </xdr:from>
    <xdr:to>
      <xdr:col>5</xdr:col>
      <xdr:colOff>0</xdr:colOff>
      <xdr:row>908</xdr:row>
      <xdr:rowOff>0</xdr:rowOff>
    </xdr:to>
    <xdr:pic>
      <xdr:nvPicPr>
        <xdr:cNvPr id="957" name="Имя " descr="Descr 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908</xdr:row>
      <xdr:rowOff>0</xdr:rowOff>
    </xdr:from>
    <xdr:to>
      <xdr:col>5</xdr:col>
      <xdr:colOff>0</xdr:colOff>
      <xdr:row>909</xdr:row>
      <xdr:rowOff>0</xdr:rowOff>
    </xdr:to>
    <xdr:pic>
      <xdr:nvPicPr>
        <xdr:cNvPr id="958" name="Имя " descr="Descr 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909</xdr:row>
      <xdr:rowOff>0</xdr:rowOff>
    </xdr:from>
    <xdr:to>
      <xdr:col>5</xdr:col>
      <xdr:colOff>0</xdr:colOff>
      <xdr:row>910</xdr:row>
      <xdr:rowOff>0</xdr:rowOff>
    </xdr:to>
    <xdr:pic>
      <xdr:nvPicPr>
        <xdr:cNvPr id="959" name="Имя " descr="Descr 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910</xdr:row>
      <xdr:rowOff>0</xdr:rowOff>
    </xdr:from>
    <xdr:to>
      <xdr:col>5</xdr:col>
      <xdr:colOff>0</xdr:colOff>
      <xdr:row>911</xdr:row>
      <xdr:rowOff>0</xdr:rowOff>
    </xdr:to>
    <xdr:pic>
      <xdr:nvPicPr>
        <xdr:cNvPr id="960" name="Имя " descr="Descr 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912</xdr:row>
      <xdr:rowOff>0</xdr:rowOff>
    </xdr:from>
    <xdr:to>
      <xdr:col>5</xdr:col>
      <xdr:colOff>0</xdr:colOff>
      <xdr:row>913</xdr:row>
      <xdr:rowOff>0</xdr:rowOff>
    </xdr:to>
    <xdr:pic>
      <xdr:nvPicPr>
        <xdr:cNvPr id="961" name="Имя " descr="Descr 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913</xdr:row>
      <xdr:rowOff>0</xdr:rowOff>
    </xdr:from>
    <xdr:to>
      <xdr:col>5</xdr:col>
      <xdr:colOff>0</xdr:colOff>
      <xdr:row>914</xdr:row>
      <xdr:rowOff>0</xdr:rowOff>
    </xdr:to>
    <xdr:pic>
      <xdr:nvPicPr>
        <xdr:cNvPr id="962" name="Имя " descr="Descr 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914</xdr:row>
      <xdr:rowOff>0</xdr:rowOff>
    </xdr:from>
    <xdr:to>
      <xdr:col>5</xdr:col>
      <xdr:colOff>0</xdr:colOff>
      <xdr:row>915</xdr:row>
      <xdr:rowOff>0</xdr:rowOff>
    </xdr:to>
    <xdr:pic>
      <xdr:nvPicPr>
        <xdr:cNvPr id="963" name="Имя " descr="Descr 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915</xdr:row>
      <xdr:rowOff>0</xdr:rowOff>
    </xdr:from>
    <xdr:to>
      <xdr:col>5</xdr:col>
      <xdr:colOff>0</xdr:colOff>
      <xdr:row>916</xdr:row>
      <xdr:rowOff>0</xdr:rowOff>
    </xdr:to>
    <xdr:pic>
      <xdr:nvPicPr>
        <xdr:cNvPr id="964" name="Имя " descr="Descr 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919</xdr:row>
      <xdr:rowOff>0</xdr:rowOff>
    </xdr:from>
    <xdr:to>
      <xdr:col>5</xdr:col>
      <xdr:colOff>0</xdr:colOff>
      <xdr:row>920</xdr:row>
      <xdr:rowOff>0</xdr:rowOff>
    </xdr:to>
    <xdr:pic>
      <xdr:nvPicPr>
        <xdr:cNvPr id="965" name="Имя " descr="Descr 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920</xdr:row>
      <xdr:rowOff>0</xdr:rowOff>
    </xdr:from>
    <xdr:to>
      <xdr:col>5</xdr:col>
      <xdr:colOff>0</xdr:colOff>
      <xdr:row>921</xdr:row>
      <xdr:rowOff>0</xdr:rowOff>
    </xdr:to>
    <xdr:pic>
      <xdr:nvPicPr>
        <xdr:cNvPr id="966" name="Имя " descr="Descr 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921</xdr:row>
      <xdr:rowOff>0</xdr:rowOff>
    </xdr:from>
    <xdr:to>
      <xdr:col>5</xdr:col>
      <xdr:colOff>0</xdr:colOff>
      <xdr:row>922</xdr:row>
      <xdr:rowOff>0</xdr:rowOff>
    </xdr:to>
    <xdr:pic>
      <xdr:nvPicPr>
        <xdr:cNvPr id="967" name="Имя " descr="Descr 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922</xdr:row>
      <xdr:rowOff>0</xdr:rowOff>
    </xdr:from>
    <xdr:to>
      <xdr:col>5</xdr:col>
      <xdr:colOff>0</xdr:colOff>
      <xdr:row>923</xdr:row>
      <xdr:rowOff>0</xdr:rowOff>
    </xdr:to>
    <xdr:pic>
      <xdr:nvPicPr>
        <xdr:cNvPr id="968" name="Имя " descr="Descr 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923</xdr:row>
      <xdr:rowOff>0</xdr:rowOff>
    </xdr:from>
    <xdr:to>
      <xdr:col>5</xdr:col>
      <xdr:colOff>0</xdr:colOff>
      <xdr:row>924</xdr:row>
      <xdr:rowOff>0</xdr:rowOff>
    </xdr:to>
    <xdr:pic>
      <xdr:nvPicPr>
        <xdr:cNvPr id="969" name="Имя " descr="Descr 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925</xdr:row>
      <xdr:rowOff>0</xdr:rowOff>
    </xdr:from>
    <xdr:to>
      <xdr:col>5</xdr:col>
      <xdr:colOff>0</xdr:colOff>
      <xdr:row>926</xdr:row>
      <xdr:rowOff>0</xdr:rowOff>
    </xdr:to>
    <xdr:pic>
      <xdr:nvPicPr>
        <xdr:cNvPr id="970" name="Имя " descr="Descr 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926</xdr:row>
      <xdr:rowOff>0</xdr:rowOff>
    </xdr:from>
    <xdr:to>
      <xdr:col>5</xdr:col>
      <xdr:colOff>0</xdr:colOff>
      <xdr:row>927</xdr:row>
      <xdr:rowOff>0</xdr:rowOff>
    </xdr:to>
    <xdr:pic>
      <xdr:nvPicPr>
        <xdr:cNvPr id="971" name="Имя " descr="Descr 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927</xdr:row>
      <xdr:rowOff>0</xdr:rowOff>
    </xdr:from>
    <xdr:to>
      <xdr:col>5</xdr:col>
      <xdr:colOff>0</xdr:colOff>
      <xdr:row>928</xdr:row>
      <xdr:rowOff>0</xdr:rowOff>
    </xdr:to>
    <xdr:pic>
      <xdr:nvPicPr>
        <xdr:cNvPr id="972" name="Имя " descr="Descr 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xent.com.ru/sites/default/files/photoproduct/7006-A_3.jpg" TargetMode="External"/><Relationship Id="rId671" Type="http://schemas.openxmlformats.org/officeDocument/2006/relationships/hyperlink" Target="http://axent.com.ru/sites/default/files/photoproduct/3810-A_2.jpg" TargetMode="External"/><Relationship Id="rId769" Type="http://schemas.openxmlformats.org/officeDocument/2006/relationships/hyperlink" Target="https://axent.com.ru/sites/default/files/photoproduct/4541-A_1.jpg" TargetMode="External"/><Relationship Id="rId21" Type="http://schemas.openxmlformats.org/officeDocument/2006/relationships/hyperlink" Target="https://axent.com.ru/sites/default/files/photoproduct/AB1088-3-02-A_1.jpg" TargetMode="External"/><Relationship Id="rId324" Type="http://schemas.openxmlformats.org/officeDocument/2006/relationships/hyperlink" Target="http://axent.com.ru/sites/default/files/photoproduct/1020-04-A_1.jpg" TargetMode="External"/><Relationship Id="rId531" Type="http://schemas.openxmlformats.org/officeDocument/2006/relationships/hyperlink" Target="https://axent.com.ru/sites/default/files/photoproduct/1807-94-A_1.jpg" TargetMode="External"/><Relationship Id="rId629" Type="http://schemas.openxmlformats.org/officeDocument/2006/relationships/hyperlink" Target="http://axent.com.ru/sites/default/files/photoproduct/4802-A_3.jpg" TargetMode="External"/><Relationship Id="rId170" Type="http://schemas.openxmlformats.org/officeDocument/2006/relationships/hyperlink" Target="https://axent.com.ru/sites/default/files/photoproduct/D3414-12_1.jpg" TargetMode="External"/><Relationship Id="rId836" Type="http://schemas.openxmlformats.org/officeDocument/2006/relationships/hyperlink" Target="https://axent.com.ru/sites/default/files/photoproduct/9804-04-A_1.jpg" TargetMode="External"/><Relationship Id="rId268" Type="http://schemas.openxmlformats.org/officeDocument/2006/relationships/hyperlink" Target="https://axent.com.ru/sites/default/files/photoproduct/1721-10P-A_1.jpg" TargetMode="External"/><Relationship Id="rId475" Type="http://schemas.openxmlformats.org/officeDocument/2006/relationships/hyperlink" Target="https://axent.com.ru/sites/default/files/photoproduct/1430-10-A_1.jpg" TargetMode="External"/><Relationship Id="rId682" Type="http://schemas.openxmlformats.org/officeDocument/2006/relationships/hyperlink" Target="http://axent.com.ru/sites/default/files/photoproduct/6101-A_3.jpg" TargetMode="External"/><Relationship Id="rId32" Type="http://schemas.openxmlformats.org/officeDocument/2006/relationships/hyperlink" Target="https://axent.com.ru/sites/default/files/photoproduct/AB1086-06-02_1.jpg" TargetMode="External"/><Relationship Id="rId128" Type="http://schemas.openxmlformats.org/officeDocument/2006/relationships/hyperlink" Target="http://axent.com.ru/sites/default/files/photoproduct/D7211_1.jpg" TargetMode="External"/><Relationship Id="rId335" Type="http://schemas.openxmlformats.org/officeDocument/2006/relationships/hyperlink" Target="http://axent.com.ru/sites/default/files/photoproduct/1040-03-A_1.jpg" TargetMode="External"/><Relationship Id="rId542" Type="http://schemas.openxmlformats.org/officeDocument/2006/relationships/hyperlink" Target="https://axent.com.ru/sites/default/files/photoproduct/1804-07-A_1.jpg" TargetMode="External"/><Relationship Id="rId181" Type="http://schemas.openxmlformats.org/officeDocument/2006/relationships/hyperlink" Target="https://axent.com.ru/sites/default/files/photoproduct/2443-04-A_1.jpg" TargetMode="External"/><Relationship Id="rId402" Type="http://schemas.openxmlformats.org/officeDocument/2006/relationships/hyperlink" Target="https://axent.com.ru/sites/default/files/photoproduct/1412-18-A_1.jpg" TargetMode="External"/><Relationship Id="rId279" Type="http://schemas.openxmlformats.org/officeDocument/2006/relationships/hyperlink" Target="https://axent.com.ru/sites/default/files/photoproduct/1722-04P-A_1.jpg" TargetMode="External"/><Relationship Id="rId486" Type="http://schemas.openxmlformats.org/officeDocument/2006/relationships/hyperlink" Target="http://axent.com.ru/tovary-dlya-deloproizvodstva/papki-dlya-peremeshcheniya-dokumentov/papka-na-rezinkah-axent-1508-01" TargetMode="External"/><Relationship Id="rId693" Type="http://schemas.openxmlformats.org/officeDocument/2006/relationships/hyperlink" Target="https://axent.com.ru/sites/default/files/photoproduct/6305-09-A_1.jpg" TargetMode="External"/><Relationship Id="rId707" Type="http://schemas.openxmlformats.org/officeDocument/2006/relationships/hyperlink" Target="https://axent.com.ru/sites/default/files/photoproduct/D6526_1.jpg" TargetMode="External"/><Relationship Id="rId43" Type="http://schemas.openxmlformats.org/officeDocument/2006/relationships/hyperlink" Target="http://axent.com.ru/sites/default/files/photoproduct/AB1064-02-A_2.jpg" TargetMode="External"/><Relationship Id="rId139" Type="http://schemas.openxmlformats.org/officeDocument/2006/relationships/hyperlink" Target="http://axent.com.ru/sites/default/files/photoproduct/3050-A_2.jpg" TargetMode="External"/><Relationship Id="rId346" Type="http://schemas.openxmlformats.org/officeDocument/2006/relationships/hyperlink" Target="http://axent.com.ru/sites/default/files/photoproduct/1304-05-A_1.jpg" TargetMode="External"/><Relationship Id="rId553" Type="http://schemas.openxmlformats.org/officeDocument/2006/relationships/hyperlink" Target="https://axent.com.ru/sites/default/files/photoproduct/1805-06-A_1.jpg" TargetMode="External"/><Relationship Id="rId760" Type="http://schemas.openxmlformats.org/officeDocument/2006/relationships/hyperlink" Target="http://axent.com.ru/sites/default/files/photoproduct/2116-A_3.jpg" TargetMode="External"/><Relationship Id="rId192" Type="http://schemas.openxmlformats.org/officeDocument/2006/relationships/hyperlink" Target="https://axent.com.ru/sites/default/files/photoproduct/2444-02-A_1.jpg" TargetMode="External"/><Relationship Id="rId206" Type="http://schemas.openxmlformats.org/officeDocument/2006/relationships/hyperlink" Target="https://axent.com.ru/sites/default/files/photoproduct/8452-09-A_1.jpg" TargetMode="External"/><Relationship Id="rId413" Type="http://schemas.openxmlformats.org/officeDocument/2006/relationships/hyperlink" Target="https://axent.com.ru/sites/default/files/photoproduct/1495-15-A_1.jpg" TargetMode="External"/><Relationship Id="rId497" Type="http://schemas.openxmlformats.org/officeDocument/2006/relationships/hyperlink" Target="https://axent.com.ru/sites/default/files/photoproduct/1508-11-A_1.jpg" TargetMode="External"/><Relationship Id="rId620" Type="http://schemas.openxmlformats.org/officeDocument/2006/relationships/hyperlink" Target="http://axent.com.ru/sites/default/files/photoproduct/4810-A_2.jpg" TargetMode="External"/><Relationship Id="rId718" Type="http://schemas.openxmlformats.org/officeDocument/2006/relationships/hyperlink" Target="http://axent.com.ru/sites/default/files/photoproduct/6601-A_2.jpg" TargetMode="External"/><Relationship Id="rId357" Type="http://schemas.openxmlformats.org/officeDocument/2006/relationships/hyperlink" Target="http://axent.com.ru/sites/default/files/photoproduct/1317-24-A_1.jpg" TargetMode="External"/><Relationship Id="rId54" Type="http://schemas.openxmlformats.org/officeDocument/2006/relationships/hyperlink" Target="http://axent.com.ru/sites/default/files/photoproduct/D2501_2.jpg" TargetMode="External"/><Relationship Id="rId217" Type="http://schemas.openxmlformats.org/officeDocument/2006/relationships/hyperlink" Target="https://axent.com.ru/sites/default/files/photoproduct/8203-06-A_1.jpg" TargetMode="External"/><Relationship Id="rId564" Type="http://schemas.openxmlformats.org/officeDocument/2006/relationships/hyperlink" Target="https://axent.com.ru/sites/default/files/photoproduct/1434-24-A_1.jpg" TargetMode="External"/><Relationship Id="rId771" Type="http://schemas.openxmlformats.org/officeDocument/2006/relationships/hyperlink" Target="https://axent.com.ru/sites/default/files/photoproduct/2105-06-A_1.jpg" TargetMode="External"/><Relationship Id="rId424" Type="http://schemas.openxmlformats.org/officeDocument/2006/relationships/hyperlink" Target="https://axent.com.ru/sites/default/files/photoproduct/1522-36-A_1.jpg" TargetMode="External"/><Relationship Id="rId631" Type="http://schemas.openxmlformats.org/officeDocument/2006/relationships/hyperlink" Target="https://axent.com.ru/sites/default/files/photoproduct/4802-02-A_1.jpg" TargetMode="External"/><Relationship Id="rId729" Type="http://schemas.openxmlformats.org/officeDocument/2006/relationships/hyperlink" Target="https://axent.com.ru/sites/default/files/photoproduct/2123-03-A_1.jpg" TargetMode="External"/><Relationship Id="rId270" Type="http://schemas.openxmlformats.org/officeDocument/2006/relationships/hyperlink" Target="https://axent.com.ru/sites/default/files/photoproduct/1721-29P-A_1.jpg" TargetMode="External"/><Relationship Id="rId65" Type="http://schemas.openxmlformats.org/officeDocument/2006/relationships/hyperlink" Target="https://axent.com.ru/sites/default/files/photoproduct/2551-02-A_1.jpg" TargetMode="External"/><Relationship Id="rId130" Type="http://schemas.openxmlformats.org/officeDocument/2006/relationships/hyperlink" Target="http://axent.com.ru/sites/default/files/photoproduct/3011-A_1_0.jpg" TargetMode="External"/><Relationship Id="rId368" Type="http://schemas.openxmlformats.org/officeDocument/2006/relationships/hyperlink" Target="http://axent.com.ru/sites/default/files/photoproduct/1416-00-A_1.jpg" TargetMode="External"/><Relationship Id="rId575" Type="http://schemas.openxmlformats.org/officeDocument/2006/relationships/hyperlink" Target="https://axent.com.ru/sites/default/files/photoproduct/2030-A_1.jpg" TargetMode="External"/><Relationship Id="rId782" Type="http://schemas.openxmlformats.org/officeDocument/2006/relationships/hyperlink" Target="http://axent.com.ru/sites/default/files/photoproduct/4506-A_1.jpg" TargetMode="External"/><Relationship Id="rId228" Type="http://schemas.openxmlformats.org/officeDocument/2006/relationships/hyperlink" Target="https://axent.com.ru/sites/default/files/photoproduct/8206-02-A_1.jpg" TargetMode="External"/><Relationship Id="rId435" Type="http://schemas.openxmlformats.org/officeDocument/2006/relationships/hyperlink" Target="https://axent.com.ru/sites/default/files/photoproduct/1496-17-A_1.jpg" TargetMode="External"/><Relationship Id="rId642" Type="http://schemas.openxmlformats.org/officeDocument/2006/relationships/hyperlink" Target="http://axent.com.ru/sites/default/files/photoproduct/D4101_2.jpg" TargetMode="External"/><Relationship Id="rId281" Type="http://schemas.openxmlformats.org/officeDocument/2006/relationships/hyperlink" Target="https://axent.com.ru/sites/default/files/photoproduct/1722-06P-A_1.jpg" TargetMode="External"/><Relationship Id="rId502" Type="http://schemas.openxmlformats.org/officeDocument/2006/relationships/hyperlink" Target="https://axent.com.ru/sites/default/files/photoproduct/1504-10-A_1.jpg" TargetMode="External"/><Relationship Id="rId76" Type="http://schemas.openxmlformats.org/officeDocument/2006/relationships/hyperlink" Target="https://axent.com.ru/sites/default/files/photoproduct/9006-A_1.jpg" TargetMode="External"/><Relationship Id="rId141" Type="http://schemas.openxmlformats.org/officeDocument/2006/relationships/hyperlink" Target="http://axent.com.ru/sites/default/files/photoproduct/D3032_1.jpg" TargetMode="External"/><Relationship Id="rId379" Type="http://schemas.openxmlformats.org/officeDocument/2006/relationships/hyperlink" Target="http://axent.com.ru/sites/default/files/photoproduct/1301-01-A_1.jpg" TargetMode="External"/><Relationship Id="rId586" Type="http://schemas.openxmlformats.org/officeDocument/2006/relationships/hyperlink" Target="https://axent.com.ru/sites/default/files/photoproduct/2514-10-A_1.jpg" TargetMode="External"/><Relationship Id="rId793" Type="http://schemas.openxmlformats.org/officeDocument/2006/relationships/hyperlink" Target="https://axent.com.ru/sites/default/files/photoproduct/4519-02-A_3.jpg" TargetMode="External"/><Relationship Id="rId807" Type="http://schemas.openxmlformats.org/officeDocument/2006/relationships/hyperlink" Target="http://axent.com.ru/sites/default/files/photoproduct/4403-A_2.jpg" TargetMode="External"/><Relationship Id="rId7" Type="http://schemas.openxmlformats.org/officeDocument/2006/relationships/hyperlink" Target="https://axent.com.ru/sites/default/files/photoproduct/DB2051-02_1.jpg" TargetMode="External"/><Relationship Id="rId239" Type="http://schemas.openxmlformats.org/officeDocument/2006/relationships/hyperlink" Target="https://axent.com.ru/sites/default/files/photoproduct/8422-542-A_1.jpg" TargetMode="External"/><Relationship Id="rId446" Type="http://schemas.openxmlformats.org/officeDocument/2006/relationships/hyperlink" Target="https://axent.com.ru/sites/default/files/photoproduct/1497-10-A_1.jpg" TargetMode="External"/><Relationship Id="rId653" Type="http://schemas.openxmlformats.org/officeDocument/2006/relationships/hyperlink" Target="http://axent.com.ru/sites/default/files/photoproduct/3910-A_2.jpg" TargetMode="External"/><Relationship Id="rId292" Type="http://schemas.openxmlformats.org/officeDocument/2006/relationships/hyperlink" Target="http://axent.com.ru/sites/default/files/photoproduct/D1713_9.jpg" TargetMode="External"/><Relationship Id="rId306" Type="http://schemas.openxmlformats.org/officeDocument/2006/relationships/hyperlink" Target="https://axent.com.ru/sites/default/files/photoproduct/D1718-06P_1.jpg" TargetMode="External"/><Relationship Id="rId87" Type="http://schemas.openxmlformats.org/officeDocument/2006/relationships/hyperlink" Target="http://axent.com.ru/sites/default/files/photoproduct/AMP9021-A_1.jpg" TargetMode="External"/><Relationship Id="rId513" Type="http://schemas.openxmlformats.org/officeDocument/2006/relationships/hyperlink" Target="https://axent.com.ru/sites/default/files/photoproduct/1509-17-A_1.jpg" TargetMode="External"/><Relationship Id="rId597" Type="http://schemas.openxmlformats.org/officeDocument/2006/relationships/hyperlink" Target="https://axent.com.ru/sites/default/files/photoproduct/2516-10-A_1.jpg" TargetMode="External"/><Relationship Id="rId720" Type="http://schemas.openxmlformats.org/officeDocument/2006/relationships/hyperlink" Target="http://axent.com.ru/sites/default/files/photoproduct/6702-A_2.jpg" TargetMode="External"/><Relationship Id="rId818" Type="http://schemas.openxmlformats.org/officeDocument/2006/relationships/hyperlink" Target="https://axent.com.ru/sites/default/files/photoproduct/D4113_1.jpg" TargetMode="External"/><Relationship Id="rId152" Type="http://schemas.openxmlformats.org/officeDocument/2006/relationships/hyperlink" Target="http://axent.com.ru/sites/default/files/photoproduct/3112-A_1_0.jpg" TargetMode="External"/><Relationship Id="rId457" Type="http://schemas.openxmlformats.org/officeDocument/2006/relationships/hyperlink" Target="https://axent.com.ru/sites/default/files/photoproduct/1498-07-A_1.jpg" TargetMode="External"/><Relationship Id="rId664" Type="http://schemas.openxmlformats.org/officeDocument/2006/relationships/hyperlink" Target="http://axent.com.ru/sites/default/files/photoproduct/3940-A_2.jpg" TargetMode="External"/><Relationship Id="rId14" Type="http://schemas.openxmlformats.org/officeDocument/2006/relationships/hyperlink" Target="https://axent.com.ru/sites/default/files/photoproduct/AB1049-11-A_1.jpg" TargetMode="External"/><Relationship Id="rId317" Type="http://schemas.openxmlformats.org/officeDocument/2006/relationships/hyperlink" Target="https://axent.com.ru/sites/default/files/photoproduct/1208-11-A_1.jpg" TargetMode="External"/><Relationship Id="rId524" Type="http://schemas.openxmlformats.org/officeDocument/2006/relationships/hyperlink" Target="https://axent.com.ru/sites/default/files/photoproduct/1801-25-A_1.jpg" TargetMode="External"/><Relationship Id="rId731" Type="http://schemas.openxmlformats.org/officeDocument/2006/relationships/hyperlink" Target="https://axent.com.ru/sites/default/files/photoproduct/2121-01-A_1.jpg" TargetMode="External"/><Relationship Id="rId98" Type="http://schemas.openxmlformats.org/officeDocument/2006/relationships/hyperlink" Target="https://axent.com.ru/sites/default/files/photoproduct/1160-A_1.jpg" TargetMode="External"/><Relationship Id="rId163" Type="http://schemas.openxmlformats.org/officeDocument/2006/relationships/hyperlink" Target="http://axent.com.ru/sites/default/files/photoproduct/2316-01-A_1.jpg" TargetMode="External"/><Relationship Id="rId370" Type="http://schemas.openxmlformats.org/officeDocument/2006/relationships/hyperlink" Target="https://axent.com.ru/sites/default/files/photoproduct/1306-18-A_1.jpg" TargetMode="External"/><Relationship Id="rId829" Type="http://schemas.openxmlformats.org/officeDocument/2006/relationships/hyperlink" Target="http://axent.com.ru/sites/default/files/photoproduct/D4623_2.jpg" TargetMode="External"/><Relationship Id="rId230" Type="http://schemas.openxmlformats.org/officeDocument/2006/relationships/hyperlink" Target="https://axent.com.ru/sites/default/files/photoproduct/8308-02-A_1.jpg" TargetMode="External"/><Relationship Id="rId468" Type="http://schemas.openxmlformats.org/officeDocument/2006/relationships/hyperlink" Target="https://axent.com.ru/sites/default/files/photoproduct/1414-18-A_1.jpg" TargetMode="External"/><Relationship Id="rId675" Type="http://schemas.openxmlformats.org/officeDocument/2006/relationships/hyperlink" Target="http://axent.com.ru/sites/default/files/photoproduct/3830-A_4.jpg" TargetMode="External"/><Relationship Id="rId25" Type="http://schemas.openxmlformats.org/officeDocument/2006/relationships/hyperlink" Target="https://axent.com.ru/sites/default/files/photoproduct/AG1075-02-A_1.jpg" TargetMode="External"/><Relationship Id="rId328" Type="http://schemas.openxmlformats.org/officeDocument/2006/relationships/hyperlink" Target="http://axent.com.ru/sites/default/files/photoproduct/1020-01-A_1.jpg" TargetMode="External"/><Relationship Id="rId535" Type="http://schemas.openxmlformats.org/officeDocument/2006/relationships/hyperlink" Target="https://axent.com.ru/sites/default/files/photoproduct/1808-94-A_1.jpg" TargetMode="External"/><Relationship Id="rId742" Type="http://schemas.openxmlformats.org/officeDocument/2006/relationships/hyperlink" Target="http://axent.com.ru/sites/default/files/photoproduct/2114-A_3.jpg" TargetMode="External"/><Relationship Id="rId174" Type="http://schemas.openxmlformats.org/officeDocument/2006/relationships/hyperlink" Target="https://axent.com.ru/sites/default/files/photoproduct/D3350_1.jpg" TargetMode="External"/><Relationship Id="rId381" Type="http://schemas.openxmlformats.org/officeDocument/2006/relationships/hyperlink" Target="http://axent.com.ru/sites/default/files/photoproduct/1413-20-A_1.jpg" TargetMode="External"/><Relationship Id="rId602" Type="http://schemas.openxmlformats.org/officeDocument/2006/relationships/hyperlink" Target="https://axent.com.ru/sites/default/files/photoproduct/7330-A_1.jpg" TargetMode="External"/><Relationship Id="rId241" Type="http://schemas.openxmlformats.org/officeDocument/2006/relationships/hyperlink" Target="https://axent.com.ru/sites/default/files/photoproduct/8423-21-A_1.jpg" TargetMode="External"/><Relationship Id="rId479" Type="http://schemas.openxmlformats.org/officeDocument/2006/relationships/hyperlink" Target="http://axent.com.ru/tovary-dlya-deloproizvodstva/papki-dlya-peremeshcheniya-dokumentov/papka-na-rezinkah-axent-1508-05" TargetMode="External"/><Relationship Id="rId686" Type="http://schemas.openxmlformats.org/officeDocument/2006/relationships/hyperlink" Target="http://axent.com.ru/sites/default/files/photoproduct/6302-A_2.jpg" TargetMode="External"/><Relationship Id="rId36" Type="http://schemas.openxmlformats.org/officeDocument/2006/relationships/hyperlink" Target="https://axent.com.ru/sites/default/files/photoproduct/DB2059-06_1.jpg" TargetMode="External"/><Relationship Id="rId339" Type="http://schemas.openxmlformats.org/officeDocument/2006/relationships/hyperlink" Target="http://axent.com.ru/sites/default/files/photoproduct/1060-04-A_1.jpg" TargetMode="External"/><Relationship Id="rId546" Type="http://schemas.openxmlformats.org/officeDocument/2006/relationships/hyperlink" Target="https://axent.com.ru/sites/default/files/photoproduct/1804-15-A_1.jpg" TargetMode="External"/><Relationship Id="rId753" Type="http://schemas.openxmlformats.org/officeDocument/2006/relationships/hyperlink" Target="https://axent.com.ru/sites/default/files/photoproduct/2118-21-A_1.jpg" TargetMode="External"/><Relationship Id="rId101" Type="http://schemas.openxmlformats.org/officeDocument/2006/relationships/hyperlink" Target="https://axent.com.ru/sites/default/files/photoproduct/1194-A_1.jpg" TargetMode="External"/><Relationship Id="rId185" Type="http://schemas.openxmlformats.org/officeDocument/2006/relationships/hyperlink" Target="https://axent.com.ru/sites/default/files/photoproduct/2327-70-A_1.jpg" TargetMode="External"/><Relationship Id="rId406" Type="http://schemas.openxmlformats.org/officeDocument/2006/relationships/hyperlink" Target="https://axent.com.ru/sites/default/files/photoproduct/1412-36-A_1.jpg" TargetMode="External"/><Relationship Id="rId392" Type="http://schemas.openxmlformats.org/officeDocument/2006/relationships/hyperlink" Target="http://axent.com.ru/sites/default/files/photoproduct/1522-25-A_1.jpg" TargetMode="External"/><Relationship Id="rId613" Type="http://schemas.openxmlformats.org/officeDocument/2006/relationships/hyperlink" Target="http://axent.com.ru/sites/default/files/photoproduct/4841-A_3.jpg" TargetMode="External"/><Relationship Id="rId697" Type="http://schemas.openxmlformats.org/officeDocument/2006/relationships/hyperlink" Target="http://axent.com.ru/sites/default/files/photoproduct/6211-A_3.jpg" TargetMode="External"/><Relationship Id="rId820" Type="http://schemas.openxmlformats.org/officeDocument/2006/relationships/hyperlink" Target="http://axent.com.ru/sites/default/files/photoproduct/4105-A_2.jpg" TargetMode="External"/><Relationship Id="rId252" Type="http://schemas.openxmlformats.org/officeDocument/2006/relationships/hyperlink" Target="http://axent.com.ru/sites/default/files/photoproduct/D1711_4.jpg" TargetMode="External"/><Relationship Id="rId47" Type="http://schemas.openxmlformats.org/officeDocument/2006/relationships/hyperlink" Target="https://axent.com.ru/sites/default/files/photoproduct/AB1086-02-02_1.jpg" TargetMode="External"/><Relationship Id="rId112" Type="http://schemas.openxmlformats.org/officeDocument/2006/relationships/hyperlink" Target="http://axent.com.ru/sites/default/files/photoproduct/7004-A_1.jpg" TargetMode="External"/><Relationship Id="rId557" Type="http://schemas.openxmlformats.org/officeDocument/2006/relationships/hyperlink" Target="https://axent.com.ru/sites/default/files/photoproduct/1805-14-A_1.jpg" TargetMode="External"/><Relationship Id="rId764" Type="http://schemas.openxmlformats.org/officeDocument/2006/relationships/hyperlink" Target="http://axent.com.ru/sites/default/files/photoproduct/2119-A_2.jpg" TargetMode="External"/><Relationship Id="rId196" Type="http://schemas.openxmlformats.org/officeDocument/2006/relationships/hyperlink" Target="https://axent.com.ru/sites/default/files/photoproduct/2491-A_1.jpg" TargetMode="External"/><Relationship Id="rId417" Type="http://schemas.openxmlformats.org/officeDocument/2006/relationships/hyperlink" Target="https://axent.com.ru/sites/default/files/photoproduct/1495-18-A_1.jpg" TargetMode="External"/><Relationship Id="rId624" Type="http://schemas.openxmlformats.org/officeDocument/2006/relationships/hyperlink" Target="http://axent.com.ru/sites/default/files/photoproduct/4820-A_2.jpg" TargetMode="External"/><Relationship Id="rId831" Type="http://schemas.openxmlformats.org/officeDocument/2006/relationships/hyperlink" Target="http://axent.com.ru/sites/default/files/photoproduct/D4622_2.jpg" TargetMode="External"/><Relationship Id="rId263" Type="http://schemas.openxmlformats.org/officeDocument/2006/relationships/hyperlink" Target="https://axent.com.ru/sites/default/files/photoproduct/1721-08P-A_1.jpg" TargetMode="External"/><Relationship Id="rId470" Type="http://schemas.openxmlformats.org/officeDocument/2006/relationships/hyperlink" Target="https://axent.com.ru/sites/default/files/photoproduct/1414-42-A_1.jpg" TargetMode="External"/><Relationship Id="rId58" Type="http://schemas.openxmlformats.org/officeDocument/2006/relationships/hyperlink" Target="http://axent.com.ru/sites/default/files/photoproduct/d2501-40_1.jpg" TargetMode="External"/><Relationship Id="rId123" Type="http://schemas.openxmlformats.org/officeDocument/2006/relationships/hyperlink" Target="http://axent.com.ru/sites/default/files/photoproduct/7112-a_1.jpg" TargetMode="External"/><Relationship Id="rId330" Type="http://schemas.openxmlformats.org/officeDocument/2006/relationships/hyperlink" Target="http://axent.com.ru/sites/default/files/photoproduct/1030-03-A_1.jpg" TargetMode="External"/><Relationship Id="rId568" Type="http://schemas.openxmlformats.org/officeDocument/2006/relationships/hyperlink" Target="http://axent.com.ru/sites/default/files/photoproduct/1912-01-A_1.jpg" TargetMode="External"/><Relationship Id="rId775" Type="http://schemas.openxmlformats.org/officeDocument/2006/relationships/hyperlink" Target="https://axent.com.ru/sites/default/files/photoproduct/7901-A_1.jpg" TargetMode="External"/><Relationship Id="rId428" Type="http://schemas.openxmlformats.org/officeDocument/2006/relationships/hyperlink" Target="https://axent.com.ru/sites/default/files/photoproduct/1496-08-A_1.jpg" TargetMode="External"/><Relationship Id="rId635" Type="http://schemas.openxmlformats.org/officeDocument/2006/relationships/hyperlink" Target="http://axent.com.ru/sites/default/files/photoproduct/4812-A_2.jpg" TargetMode="External"/><Relationship Id="rId842" Type="http://schemas.openxmlformats.org/officeDocument/2006/relationships/drawing" Target="../drawings/drawing1.xml"/><Relationship Id="rId274" Type="http://schemas.openxmlformats.org/officeDocument/2006/relationships/hyperlink" Target="https://axent.com.ru/sites/default/files/photoproduct/1721-11P-A_1.jpg" TargetMode="External"/><Relationship Id="rId481" Type="http://schemas.openxmlformats.org/officeDocument/2006/relationships/hyperlink" Target="https://axent.com.ru/sites/default/files/photoproduct/1501-24-A_1.jpg" TargetMode="External"/><Relationship Id="rId702" Type="http://schemas.openxmlformats.org/officeDocument/2006/relationships/hyperlink" Target="http://axent.com.ru/sites/default/files/photoproduct/6202-A_3.jpg" TargetMode="External"/><Relationship Id="rId69" Type="http://schemas.openxmlformats.org/officeDocument/2006/relationships/hyperlink" Target="http://axent.com.ru/sites/default/files/photoproduct/D2800-04_3.jpg" TargetMode="External"/><Relationship Id="rId134" Type="http://schemas.openxmlformats.org/officeDocument/2006/relationships/hyperlink" Target="http://axent.com.ru/sites/default/files/photoproduct/3014-A_1.jpg" TargetMode="External"/><Relationship Id="rId579" Type="http://schemas.openxmlformats.org/officeDocument/2006/relationships/hyperlink" Target="https://axent.com.ru/sites/default/files/photoproduct/2010-A_1.jpg" TargetMode="External"/><Relationship Id="rId786" Type="http://schemas.openxmlformats.org/officeDocument/2006/relationships/hyperlink" Target="https://axent.com.ru/sites/default/files/photoproduct/4500V-03-A_1.jpg" TargetMode="External"/><Relationship Id="rId341" Type="http://schemas.openxmlformats.org/officeDocument/2006/relationships/hyperlink" Target="http://axent.com.ru/sites/default/files/photoproduct/1060-02-A_1.jpg" TargetMode="External"/><Relationship Id="rId439" Type="http://schemas.openxmlformats.org/officeDocument/2006/relationships/hyperlink" Target="https://axent.com.ru/sites/default/files/photoproduct/1442-93-A_1.jpg" TargetMode="External"/><Relationship Id="rId646" Type="http://schemas.openxmlformats.org/officeDocument/2006/relationships/hyperlink" Target="http://axent.com.ru/sites/default/files/photoproduct/4311-A_2.jpg" TargetMode="External"/><Relationship Id="rId201" Type="http://schemas.openxmlformats.org/officeDocument/2006/relationships/hyperlink" Target="http://axent.com.ru/sites/default/files/photoproduct/2440-02-A_1.jpg" TargetMode="External"/><Relationship Id="rId285" Type="http://schemas.openxmlformats.org/officeDocument/2006/relationships/hyperlink" Target="https://axent.com.ru/sites/default/files/photoproduct/1722-29P-A_1.jpg" TargetMode="External"/><Relationship Id="rId506" Type="http://schemas.openxmlformats.org/officeDocument/2006/relationships/hyperlink" Target="https://axent.com.ru/sites/default/files/photoproduct/1509-07-A_1.jpg" TargetMode="External"/><Relationship Id="rId492" Type="http://schemas.openxmlformats.org/officeDocument/2006/relationships/hyperlink" Target="https://axent.com.ru/sites/default/files/photoproduct/1502-26-A_1.jpg" TargetMode="External"/><Relationship Id="rId713" Type="http://schemas.openxmlformats.org/officeDocument/2006/relationships/hyperlink" Target="http://axent.com.ru/sites/default/files/photoproduct/D6522_3.jpg" TargetMode="External"/><Relationship Id="rId797" Type="http://schemas.openxmlformats.org/officeDocument/2006/relationships/hyperlink" Target="https://axent.com.ru/sites/default/files/photoproduct/4532-06-A_1.jpg" TargetMode="External"/><Relationship Id="rId145" Type="http://schemas.openxmlformats.org/officeDocument/2006/relationships/hyperlink" Target="https://axent.com.ru/sites/default/files/photoproduct/3044-08-A_1.jpg" TargetMode="External"/><Relationship Id="rId352" Type="http://schemas.openxmlformats.org/officeDocument/2006/relationships/hyperlink" Target="http://axent.com.ru/sites/default/files/photoproduct/1304-02-A_1.jpg" TargetMode="External"/><Relationship Id="rId212" Type="http://schemas.openxmlformats.org/officeDocument/2006/relationships/hyperlink" Target="https://axent.com.ru/sites/default/files/photoproduct/8212-02-A_1.jpg" TargetMode="External"/><Relationship Id="rId657" Type="http://schemas.openxmlformats.org/officeDocument/2006/relationships/hyperlink" Target="http://axent.com.ru/sites/default/files/photoproduct/3920-A_3.jpg" TargetMode="External"/><Relationship Id="rId296" Type="http://schemas.openxmlformats.org/officeDocument/2006/relationships/hyperlink" Target="http://axent.com.ru/sites/default/files/photoproduct/D1714_9.jpg" TargetMode="External"/><Relationship Id="rId517" Type="http://schemas.openxmlformats.org/officeDocument/2006/relationships/hyperlink" Target="https://axent.com.ru/sites/default/files/photoproduct/1514-18-A_1.jpg" TargetMode="External"/><Relationship Id="rId724" Type="http://schemas.openxmlformats.org/officeDocument/2006/relationships/hyperlink" Target="http://axent.com.ru/sites/default/files/photoproduct/D6523_3.jpg" TargetMode="External"/><Relationship Id="rId60" Type="http://schemas.openxmlformats.org/officeDocument/2006/relationships/hyperlink" Target="https://axent.com.ru/sites/default/files/photoproduct/2541-02-A_1.jpg" TargetMode="External"/><Relationship Id="rId156" Type="http://schemas.openxmlformats.org/officeDocument/2006/relationships/hyperlink" Target="http://axent.com.ru/sites/default/files/photoproduct/3148-A_1.jpg" TargetMode="External"/><Relationship Id="rId363" Type="http://schemas.openxmlformats.org/officeDocument/2006/relationships/hyperlink" Target="http://axent.com.ru/sites/default/files/photoproduct/1317-02-A_1.jpg" TargetMode="External"/><Relationship Id="rId570" Type="http://schemas.openxmlformats.org/officeDocument/2006/relationships/hyperlink" Target="http://axent.com.ru/sites/default/files/photoproduct/2006-00-A_1.jpg" TargetMode="External"/><Relationship Id="rId223" Type="http://schemas.openxmlformats.org/officeDocument/2006/relationships/hyperlink" Target="http://axent.com.ru/sites/default/files/photoproduct/8202-A_4.jpg" TargetMode="External"/><Relationship Id="rId430" Type="http://schemas.openxmlformats.org/officeDocument/2006/relationships/hyperlink" Target="https://axent.com.ru/sites/default/files/photoproduct/1496-14-A_1.jpg" TargetMode="External"/><Relationship Id="rId668" Type="http://schemas.openxmlformats.org/officeDocument/2006/relationships/hyperlink" Target="http://axent.com.ru/sites/default/files/photoproduct/3420-A_4.jpg" TargetMode="External"/><Relationship Id="rId18" Type="http://schemas.openxmlformats.org/officeDocument/2006/relationships/hyperlink" Target="http://axent.com.ru/sites/default/files/photoproduct/AB1041-02-A_1.jpg" TargetMode="External"/><Relationship Id="rId528" Type="http://schemas.openxmlformats.org/officeDocument/2006/relationships/hyperlink" Target="https://axent.com.ru/sites/default/files/photoproduct/1807-91-A_1.jpg" TargetMode="External"/><Relationship Id="rId735" Type="http://schemas.openxmlformats.org/officeDocument/2006/relationships/hyperlink" Target="https://axent.com.ru/sites/default/files/photoproduct/4040-22-A_1.jpg" TargetMode="External"/><Relationship Id="rId167" Type="http://schemas.openxmlformats.org/officeDocument/2006/relationships/hyperlink" Target="https://axent.com.ru/sites/default/files/photoproduct/D3325-01_1.jpg" TargetMode="External"/><Relationship Id="rId374" Type="http://schemas.openxmlformats.org/officeDocument/2006/relationships/hyperlink" Target="https://axent.com.ru/sites/default/files/photoproduct/1301-26-A_1.jpg" TargetMode="External"/><Relationship Id="rId581" Type="http://schemas.openxmlformats.org/officeDocument/2006/relationships/hyperlink" Target="https://axent.com.ru/sites/default/files/photoproduct/2050-A_1.jpg" TargetMode="External"/><Relationship Id="rId71" Type="http://schemas.openxmlformats.org/officeDocument/2006/relationships/hyperlink" Target="https://axent.com.ru/sites/default/files/photoproduct/2570-21-A_1.jpg" TargetMode="External"/><Relationship Id="rId234" Type="http://schemas.openxmlformats.org/officeDocument/2006/relationships/hyperlink" Target="https://axent.com.ru/sites/default/files/photoproduct/8206-14-A_1.jpg" TargetMode="External"/><Relationship Id="rId679" Type="http://schemas.openxmlformats.org/officeDocument/2006/relationships/hyperlink" Target="http://axent.com.ru/sites/default/files/photoproduct/D3510-01_1.jpg" TargetMode="External"/><Relationship Id="rId802" Type="http://schemas.openxmlformats.org/officeDocument/2006/relationships/hyperlink" Target="https://axent.com.ru/sites/default/files/photoproduct/4531-02-A_1.jpg" TargetMode="External"/><Relationship Id="rId2" Type="http://schemas.openxmlformats.org/officeDocument/2006/relationships/hyperlink" Target="https://axent.com.ru/sites/default/files/photoproduct/AB1049-09-A_1.jpg" TargetMode="External"/><Relationship Id="rId29" Type="http://schemas.openxmlformats.org/officeDocument/2006/relationships/hyperlink" Target="http://axent.com.ru/sites/default/files/photoproduct/DG2042_4.jpg" TargetMode="External"/><Relationship Id="rId441" Type="http://schemas.openxmlformats.org/officeDocument/2006/relationships/hyperlink" Target="https://axent.com.ru/sites/default/files/photoproduct/1452-93-A_1.jpg" TargetMode="External"/><Relationship Id="rId539" Type="http://schemas.openxmlformats.org/officeDocument/2006/relationships/hyperlink" Target="https://axent.com.ru/sites/default/files/photoproduct/1802-22-A_1.jpg" TargetMode="External"/><Relationship Id="rId746" Type="http://schemas.openxmlformats.org/officeDocument/2006/relationships/hyperlink" Target="http://axent.com.ru/sites/default/files/photoproduct/2111-A_1.jpg" TargetMode="External"/><Relationship Id="rId178" Type="http://schemas.openxmlformats.org/officeDocument/2006/relationships/hyperlink" Target="https://axent.com.ru/sites/default/files/photoproduct/2443-01-A_1.jpg" TargetMode="External"/><Relationship Id="rId301" Type="http://schemas.openxmlformats.org/officeDocument/2006/relationships/hyperlink" Target="http://axent.com.ru/sites/default/files/photoproduct/D1714_3.jpg" TargetMode="External"/><Relationship Id="rId82" Type="http://schemas.openxmlformats.org/officeDocument/2006/relationships/hyperlink" Target="http://axent.com.ru/sites/default/files/photoproduct/9003-A_1.jpg" TargetMode="External"/><Relationship Id="rId385" Type="http://schemas.openxmlformats.org/officeDocument/2006/relationships/hyperlink" Target="http://axent.com.ru/sites/default/files/photoproduct/1412-A_3.jpg" TargetMode="External"/><Relationship Id="rId592" Type="http://schemas.openxmlformats.org/officeDocument/2006/relationships/hyperlink" Target="https://axent.com.ru/sites/default/files/photoproduct/2515-28-A_1.jpg" TargetMode="External"/><Relationship Id="rId606" Type="http://schemas.openxmlformats.org/officeDocument/2006/relationships/hyperlink" Target="http://axent.com.ru/sites/default/files/photoproduct/4925-A_3.jpg" TargetMode="External"/><Relationship Id="rId813" Type="http://schemas.openxmlformats.org/officeDocument/2006/relationships/hyperlink" Target="http://axent.com.ru/sites/default/files/photoproduct/4102-A_2.jpg" TargetMode="External"/><Relationship Id="rId245" Type="http://schemas.openxmlformats.org/officeDocument/2006/relationships/hyperlink" Target="https://axent.com.ru/sites/default/files/photoproduct/2476-A_1.jpg" TargetMode="External"/><Relationship Id="rId452" Type="http://schemas.openxmlformats.org/officeDocument/2006/relationships/hyperlink" Target="https://axent.com.ru/sites/default/files/photoproduct/1497-17-A_1.jpg" TargetMode="External"/><Relationship Id="rId105" Type="http://schemas.openxmlformats.org/officeDocument/2006/relationships/hyperlink" Target="https://axent.com.ru/sites/default/files/photoproduct/1193-A_1.jpg" TargetMode="External"/><Relationship Id="rId312" Type="http://schemas.openxmlformats.org/officeDocument/2006/relationships/hyperlink" Target="http://axent.com.ru/sites/default/files/photoproduct/1207-01-A_1.jpg" TargetMode="External"/><Relationship Id="rId757" Type="http://schemas.openxmlformats.org/officeDocument/2006/relationships/hyperlink" Target="http://axent.com.ru/sites/default/files/photoproduct/2117-A_3.jpg" TargetMode="External"/><Relationship Id="rId93" Type="http://schemas.openxmlformats.org/officeDocument/2006/relationships/hyperlink" Target="http://axent.com.ru/sites/default/files/photoproduct/D9701_1.jpg" TargetMode="External"/><Relationship Id="rId189" Type="http://schemas.openxmlformats.org/officeDocument/2006/relationships/hyperlink" Target="https://axent.com.ru/sites/default/files/photoproduct/2481-01-A_1.jpg" TargetMode="External"/><Relationship Id="rId396" Type="http://schemas.openxmlformats.org/officeDocument/2006/relationships/hyperlink" Target="https://axent.com.ru/sites/default/files/photoproduct/1442-94-A_1.jpg" TargetMode="External"/><Relationship Id="rId617" Type="http://schemas.openxmlformats.org/officeDocument/2006/relationships/hyperlink" Target="http://axent.com.ru/sites/default/files/photoproduct/4805-A_2.jpg" TargetMode="External"/><Relationship Id="rId824" Type="http://schemas.openxmlformats.org/officeDocument/2006/relationships/hyperlink" Target="https://axent.com.ru/sites/default/files/photoproduct/4214-A_1.jpg" TargetMode="External"/><Relationship Id="rId256" Type="http://schemas.openxmlformats.org/officeDocument/2006/relationships/hyperlink" Target="http://axent.com.ru/sites/default/files/photoproduct/D1712_5.jpg" TargetMode="External"/><Relationship Id="rId463" Type="http://schemas.openxmlformats.org/officeDocument/2006/relationships/hyperlink" Target="https://axent.com.ru/sites/default/files/photoproduct/1498-19-A_1.jpg" TargetMode="External"/><Relationship Id="rId670" Type="http://schemas.openxmlformats.org/officeDocument/2006/relationships/hyperlink" Target="http://axent.com.ru/sites/default/files/photoproduct/3810-A_3.jpg" TargetMode="External"/><Relationship Id="rId116" Type="http://schemas.openxmlformats.org/officeDocument/2006/relationships/hyperlink" Target="https://axent.com.ru/sites/default/files/photoproduct/7011-A_1.jpg" TargetMode="External"/><Relationship Id="rId323" Type="http://schemas.openxmlformats.org/officeDocument/2006/relationships/hyperlink" Target="http://axent.com.ru/sites/default/files/photoproduct/1010-01-A_1.jpg" TargetMode="External"/><Relationship Id="rId530" Type="http://schemas.openxmlformats.org/officeDocument/2006/relationships/hyperlink" Target="https://axent.com.ru/sites/default/files/photoproduct/1807-93-A_1.jpg" TargetMode="External"/><Relationship Id="rId768" Type="http://schemas.openxmlformats.org/officeDocument/2006/relationships/hyperlink" Target="https://axent.com.ru/sites/default/files/photoproduct/4540-A_1.jpg" TargetMode="External"/><Relationship Id="rId20" Type="http://schemas.openxmlformats.org/officeDocument/2006/relationships/hyperlink" Target="https://axent.com.ru/sites/default/files/photoproduct/AB1088-2-02-A_1.jpg" TargetMode="External"/><Relationship Id="rId628" Type="http://schemas.openxmlformats.org/officeDocument/2006/relationships/hyperlink" Target="http://axent.com.ru/sites/default/files/photoproduct/4825-A_4.jpg" TargetMode="External"/><Relationship Id="rId835" Type="http://schemas.openxmlformats.org/officeDocument/2006/relationships/hyperlink" Target="https://axent.com.ru/sites/default/files/photoproduct/9804-05-A_1.jpg" TargetMode="External"/><Relationship Id="rId267" Type="http://schemas.openxmlformats.org/officeDocument/2006/relationships/hyperlink" Target="https://axent.com.ru/sites/default/files/photoproduct/1721-12P-A_1.jpg" TargetMode="External"/><Relationship Id="rId474" Type="http://schemas.openxmlformats.org/officeDocument/2006/relationships/hyperlink" Target="https://axent.com.ru/sites/default/files/photoproduct/1430-12-A_1.jpg" TargetMode="External"/><Relationship Id="rId127" Type="http://schemas.openxmlformats.org/officeDocument/2006/relationships/hyperlink" Target="https://axent.com.ru/sites/default/files/photoproduct/7201-A_1.jpg" TargetMode="External"/><Relationship Id="rId681" Type="http://schemas.openxmlformats.org/officeDocument/2006/relationships/hyperlink" Target="http://axent.com.ru/sites/default/files/photoproduct/6101-A_2.jpg" TargetMode="External"/><Relationship Id="rId779" Type="http://schemas.openxmlformats.org/officeDocument/2006/relationships/hyperlink" Target="https://axent.com.ru/sites/default/files/photoproduct/4530-10-A_1.jpg" TargetMode="External"/><Relationship Id="rId31" Type="http://schemas.openxmlformats.org/officeDocument/2006/relationships/hyperlink" Target="http://axent.com.ru/sites/default/files/photoproduct/DG2042_2.jpg" TargetMode="External"/><Relationship Id="rId334" Type="http://schemas.openxmlformats.org/officeDocument/2006/relationships/hyperlink" Target="http://axent.com.ru/sites/default/files/photoproduct/1040-04-A_1.jpg" TargetMode="External"/><Relationship Id="rId541" Type="http://schemas.openxmlformats.org/officeDocument/2006/relationships/hyperlink" Target="https://axent.com.ru/sites/default/files/photoproduct/1804-06-A_1.jpg" TargetMode="External"/><Relationship Id="rId639" Type="http://schemas.openxmlformats.org/officeDocument/2006/relationships/hyperlink" Target="http://axent.com.ru/sites/default/files/photoproduct/4813-A_3.jpg" TargetMode="External"/><Relationship Id="rId180" Type="http://schemas.openxmlformats.org/officeDocument/2006/relationships/hyperlink" Target="https://axent.com.ru/sites/default/files/photoproduct/2443-05-A_1.jpg" TargetMode="External"/><Relationship Id="rId278" Type="http://schemas.openxmlformats.org/officeDocument/2006/relationships/hyperlink" Target="https://axent.com.ru/sites/default/files/photoproduct/1722-08P-A_1.jpg" TargetMode="External"/><Relationship Id="rId401" Type="http://schemas.openxmlformats.org/officeDocument/2006/relationships/hyperlink" Target="https://axent.com.ru/sites/default/files/photoproduct/1412-08-A_1.jpg" TargetMode="External"/><Relationship Id="rId485" Type="http://schemas.openxmlformats.org/officeDocument/2006/relationships/hyperlink" Target="http://axent.com.ru/tovary-dlya-deloproizvodstva/papki-dlya-peremeshcheniya-dokumentov/papka-na-rezinkah-axent-1508-02" TargetMode="External"/><Relationship Id="rId692" Type="http://schemas.openxmlformats.org/officeDocument/2006/relationships/hyperlink" Target="https://axent.com.ru/sites/default/files/photoproduct/6305-06-A_1.jpg" TargetMode="External"/><Relationship Id="rId706" Type="http://schemas.openxmlformats.org/officeDocument/2006/relationships/hyperlink" Target="http://axent.com.ru/sites/default/files/photoproduct/D6212_2.jpg" TargetMode="External"/><Relationship Id="rId42" Type="http://schemas.openxmlformats.org/officeDocument/2006/relationships/hyperlink" Target="http://axent.com.ru/sites/default/files/photoproduct/AB1054-A_3.jpg" TargetMode="External"/><Relationship Id="rId138" Type="http://schemas.openxmlformats.org/officeDocument/2006/relationships/hyperlink" Target="https://axent.com.ua/sites/default/files/photoproduct/3018-A_1.jpg" TargetMode="External"/><Relationship Id="rId345" Type="http://schemas.openxmlformats.org/officeDocument/2006/relationships/hyperlink" Target="http://axent.com.ru/sites/default/files/photoproduct/1304-04-A_1.jpg" TargetMode="External"/><Relationship Id="rId552" Type="http://schemas.openxmlformats.org/officeDocument/2006/relationships/hyperlink" Target="https://axent.com.ru/sites/default/files/photoproduct/1805-05-A_1.jpg" TargetMode="External"/><Relationship Id="rId191" Type="http://schemas.openxmlformats.org/officeDocument/2006/relationships/hyperlink" Target="https://axent.com.ru/sites/default/files/photoproduct/2444-05-A_1.jpg" TargetMode="External"/><Relationship Id="rId205" Type="http://schemas.openxmlformats.org/officeDocument/2006/relationships/hyperlink" Target="https://axent.com.ru/sites/default/files/photoproduct/8452-06-A_1.jpg" TargetMode="External"/><Relationship Id="rId412" Type="http://schemas.openxmlformats.org/officeDocument/2006/relationships/hyperlink" Target="https://axent.com.ru/sites/default/files/photoproduct/1495-13-A_1.jpg" TargetMode="External"/><Relationship Id="rId289" Type="http://schemas.openxmlformats.org/officeDocument/2006/relationships/hyperlink" Target="https://axent.com.ru/sites/default/files/photoproduct/1722-11P-A_1.jpg" TargetMode="External"/><Relationship Id="rId496" Type="http://schemas.openxmlformats.org/officeDocument/2006/relationships/hyperlink" Target="https://axent.com.ru/sites/default/files/photoproduct/1506-11-A_1.jpg" TargetMode="External"/><Relationship Id="rId717" Type="http://schemas.openxmlformats.org/officeDocument/2006/relationships/hyperlink" Target="http://axent.com.ru/sites/default/files/photoproduct/6602-A_2.jpg" TargetMode="External"/><Relationship Id="rId53" Type="http://schemas.openxmlformats.org/officeDocument/2006/relationships/hyperlink" Target="https://axent.com.ru/sites/default/files/photoproduct/2531-40-A_1.jpg" TargetMode="External"/><Relationship Id="rId149" Type="http://schemas.openxmlformats.org/officeDocument/2006/relationships/hyperlink" Target="https://axent.com.ru/sites/default/files/photoproduct/3044-01-A_1.jpg" TargetMode="External"/><Relationship Id="rId356" Type="http://schemas.openxmlformats.org/officeDocument/2006/relationships/hyperlink" Target="http://axent.com.ru/sites/default/files/photoproduct/1317-25-A_1.jpg" TargetMode="External"/><Relationship Id="rId563" Type="http://schemas.openxmlformats.org/officeDocument/2006/relationships/hyperlink" Target="https://axent.com.ru/sites/default/files/photoproduct/1434-25-A_1.jpg" TargetMode="External"/><Relationship Id="rId770" Type="http://schemas.openxmlformats.org/officeDocument/2006/relationships/hyperlink" Target="https://axent.com.ru/sites/default/files/photoproduct/4535-A_1.jpg" TargetMode="External"/><Relationship Id="rId216" Type="http://schemas.openxmlformats.org/officeDocument/2006/relationships/hyperlink" Target="https://axent.com.ru/sites/default/files/photoproduct/8210-03-A_1.jpg" TargetMode="External"/><Relationship Id="rId423" Type="http://schemas.openxmlformats.org/officeDocument/2006/relationships/hyperlink" Target="https://axent.com.ru/sites/default/files/photoproduct/1522-10-A_1.jpg" TargetMode="External"/><Relationship Id="rId630" Type="http://schemas.openxmlformats.org/officeDocument/2006/relationships/hyperlink" Target="http://axent.com.ru/sites/default/files/photoproduct/4802-A_2.jpg" TargetMode="External"/><Relationship Id="rId728" Type="http://schemas.openxmlformats.org/officeDocument/2006/relationships/hyperlink" Target="https://axent.com.ru/sites/default/files/photoproduct/2123-21-A_1.jpg" TargetMode="External"/><Relationship Id="rId64" Type="http://schemas.openxmlformats.org/officeDocument/2006/relationships/hyperlink" Target="https://axent.com.ru/sites/default/files/photoproduct/2551-06-A_1.jpg" TargetMode="External"/><Relationship Id="rId367" Type="http://schemas.openxmlformats.org/officeDocument/2006/relationships/hyperlink" Target="http://axent.com.ru/sites/default/files/photoproduct/1417-00-A_1.jpg" TargetMode="External"/><Relationship Id="rId574" Type="http://schemas.openxmlformats.org/officeDocument/2006/relationships/hyperlink" Target="https://axent.com.ru/sites/default/files/photoproduct/2090-A_1.jpg" TargetMode="External"/><Relationship Id="rId227" Type="http://schemas.openxmlformats.org/officeDocument/2006/relationships/hyperlink" Target="https://axent.com.ru/sites/default/files/photoproduct/8206-15-A_1.jpg" TargetMode="External"/><Relationship Id="rId781" Type="http://schemas.openxmlformats.org/officeDocument/2006/relationships/hyperlink" Target="http://axent.com.ru/sites/default/files/photoproduct/4501-A_2.jpg" TargetMode="External"/><Relationship Id="rId434" Type="http://schemas.openxmlformats.org/officeDocument/2006/relationships/hyperlink" Target="https://axent.com.ru/sites/default/files/photoproduct/1496-19-A_1.jpg" TargetMode="External"/><Relationship Id="rId641" Type="http://schemas.openxmlformats.org/officeDocument/2006/relationships/hyperlink" Target="http://axent.com.ru/sites/default/files/photoproduct/4930-A_1.jpg" TargetMode="External"/><Relationship Id="rId739" Type="http://schemas.openxmlformats.org/officeDocument/2006/relationships/hyperlink" Target="https://axent.com.ru/sites/default/files/photoproduct/2112-21-A_1.jpg" TargetMode="External"/><Relationship Id="rId280" Type="http://schemas.openxmlformats.org/officeDocument/2006/relationships/hyperlink" Target="https://axent.com.ru/sites/default/files/photoproduct/1722-35P-A_1.jpg" TargetMode="External"/><Relationship Id="rId501" Type="http://schemas.openxmlformats.org/officeDocument/2006/relationships/hyperlink" Target="https://axent.com.ru/sites/default/files/photoproduct/1504-42-A_1.jpg" TargetMode="External"/><Relationship Id="rId75" Type="http://schemas.openxmlformats.org/officeDocument/2006/relationships/hyperlink" Target="http://axent.com.ru/sites/default/files/photoproduct/9000-A_1.jpg" TargetMode="External"/><Relationship Id="rId140" Type="http://schemas.openxmlformats.org/officeDocument/2006/relationships/hyperlink" Target="https://axent.com.ru/sites/default/files/photoproduct/3080-A_1.jpg" TargetMode="External"/><Relationship Id="rId378" Type="http://schemas.openxmlformats.org/officeDocument/2006/relationships/hyperlink" Target="http://axent.com.ru/sites/default/files/photoproduct/1301-02-A_1.jpg" TargetMode="External"/><Relationship Id="rId585" Type="http://schemas.openxmlformats.org/officeDocument/2006/relationships/hyperlink" Target="https://axent.com.ru/sites/default/files/photoproduct/2514-02-A_1.jpg" TargetMode="External"/><Relationship Id="rId792" Type="http://schemas.openxmlformats.org/officeDocument/2006/relationships/hyperlink" Target="https://axent.com.ru/sites/default/files/photoproduct/4519-03-A_1.jpg" TargetMode="External"/><Relationship Id="rId806" Type="http://schemas.openxmlformats.org/officeDocument/2006/relationships/hyperlink" Target="http://axent.com.ru/sites/default/files/photoproduct/4402-A_2.jpg" TargetMode="External"/><Relationship Id="rId6" Type="http://schemas.openxmlformats.org/officeDocument/2006/relationships/hyperlink" Target="https://axent.com.ru/sites/default/files/photoproduct/DB2051-06_1.jpg" TargetMode="External"/><Relationship Id="rId238" Type="http://schemas.openxmlformats.org/officeDocument/2006/relationships/hyperlink" Target="https://axent.com.ru/sites/default/files/photoproduct/8422-543-A_1.jpg" TargetMode="External"/><Relationship Id="rId445" Type="http://schemas.openxmlformats.org/officeDocument/2006/relationships/hyperlink" Target="https://axent.com.ru/sites/default/files/photoproduct/1497-12-A_1.jpg" TargetMode="External"/><Relationship Id="rId652" Type="http://schemas.openxmlformats.org/officeDocument/2006/relationships/hyperlink" Target="http://axent.com.ru/sites/default/files/photoproduct/3716-A_4.jpg" TargetMode="External"/><Relationship Id="rId291" Type="http://schemas.openxmlformats.org/officeDocument/2006/relationships/hyperlink" Target="http://axent.com.ru/sites/default/files/photoproduct/D1713_8.jpg" TargetMode="External"/><Relationship Id="rId305" Type="http://schemas.openxmlformats.org/officeDocument/2006/relationships/hyperlink" Target="https://axent.com.ru/sites/default/files/photoproduct/D1718-01P_1.jpg" TargetMode="External"/><Relationship Id="rId512" Type="http://schemas.openxmlformats.org/officeDocument/2006/relationships/hyperlink" Target="https://axent.com.ru/sites/default/files/photoproduct/1509-19-A_1.jpg" TargetMode="External"/><Relationship Id="rId86" Type="http://schemas.openxmlformats.org/officeDocument/2006/relationships/hyperlink" Target="http://axent.com.ru/sites/default/files/photoproduct/AMP9020-A_1.jpg" TargetMode="External"/><Relationship Id="rId151" Type="http://schemas.openxmlformats.org/officeDocument/2006/relationships/hyperlink" Target="http://axent.com.ru/sites/default/files/photoproduct/3111-A_1_0.jpg" TargetMode="External"/><Relationship Id="rId389" Type="http://schemas.openxmlformats.org/officeDocument/2006/relationships/hyperlink" Target="http://axent.com.ru/tovary-dlya-deloproizvodstva/papki-dlya-peremeshcheniya-dokumentov/papka-na-knopke-axent-1402-26-a4" TargetMode="External"/><Relationship Id="rId596" Type="http://schemas.openxmlformats.org/officeDocument/2006/relationships/hyperlink" Target="https://axent.com.ru/sites/default/files/photoproduct/2516-28-A_1.jpg" TargetMode="External"/><Relationship Id="rId817" Type="http://schemas.openxmlformats.org/officeDocument/2006/relationships/hyperlink" Target="https://axent.com.ru/sites/default/files/photoproduct/D4112_1.jpg" TargetMode="External"/><Relationship Id="rId249" Type="http://schemas.openxmlformats.org/officeDocument/2006/relationships/hyperlink" Target="https://axent.com.ru/sites/default/files/photoproduct/D1711-30P_1.jpg" TargetMode="External"/><Relationship Id="rId456" Type="http://schemas.openxmlformats.org/officeDocument/2006/relationships/hyperlink" Target="https://axent.com.ru/sites/default/files/photoproduct/1498-06-A_1.jpg" TargetMode="External"/><Relationship Id="rId663" Type="http://schemas.openxmlformats.org/officeDocument/2006/relationships/hyperlink" Target="http://axent.com.ru/sites/default/files/photoproduct/3940-A_3.jpg" TargetMode="External"/><Relationship Id="rId13" Type="http://schemas.openxmlformats.org/officeDocument/2006/relationships/hyperlink" Target="http://axent.com.ru/sites/default/files/photoproduct/AB1012-02-A_1.jpg" TargetMode="External"/><Relationship Id="rId109" Type="http://schemas.openxmlformats.org/officeDocument/2006/relationships/hyperlink" Target="https://axent.com.ru/sites/default/files/photoproduct/1195-A_1.jpg" TargetMode="External"/><Relationship Id="rId316" Type="http://schemas.openxmlformats.org/officeDocument/2006/relationships/hyperlink" Target="http://axent.com.ru/sites/default/files/photoproduct/1208-02-A_1.jpg" TargetMode="External"/><Relationship Id="rId523" Type="http://schemas.openxmlformats.org/officeDocument/2006/relationships/hyperlink" Target="http://axent.com.ru/sites/default/files/photoproduct/1406-00-A_1.jpg" TargetMode="External"/><Relationship Id="rId97" Type="http://schemas.openxmlformats.org/officeDocument/2006/relationships/hyperlink" Target="http://axent.com.ru/sites/default/files/photoproduct/1156-A_1.jpg" TargetMode="External"/><Relationship Id="rId730" Type="http://schemas.openxmlformats.org/officeDocument/2006/relationships/hyperlink" Target="https://axent.com.ru/sites/default/files/photoproduct/2121-03-A_1.jpg" TargetMode="External"/><Relationship Id="rId828" Type="http://schemas.openxmlformats.org/officeDocument/2006/relationships/hyperlink" Target="https://axent.com.ru/sites/default/files/photoproduct/4216-A_1.jpg" TargetMode="External"/><Relationship Id="rId162" Type="http://schemas.openxmlformats.org/officeDocument/2006/relationships/hyperlink" Target="https://axent.com.ru/sites/default/files/photoproduct/D3316-01_1.jpg" TargetMode="External"/><Relationship Id="rId467" Type="http://schemas.openxmlformats.org/officeDocument/2006/relationships/hyperlink" Target="https://axent.com.ru/sites/default/files/photoproduct/1414-08-A_1.jpg" TargetMode="External"/><Relationship Id="rId271" Type="http://schemas.openxmlformats.org/officeDocument/2006/relationships/hyperlink" Target="https://axent.com.ru/sites/default/files/photoproduct/1721-34P-A_1.jpg" TargetMode="External"/><Relationship Id="rId674" Type="http://schemas.openxmlformats.org/officeDocument/2006/relationships/hyperlink" Target="http://axent.com.ru/sites/default/files/photoproduct/3820-A_3.jpg" TargetMode="External"/><Relationship Id="rId24" Type="http://schemas.openxmlformats.org/officeDocument/2006/relationships/hyperlink" Target="https://axent.com.ru/sites/default/files/photoproduct/AB1091-02-A_1.jpg" TargetMode="External"/><Relationship Id="rId66" Type="http://schemas.openxmlformats.org/officeDocument/2006/relationships/hyperlink" Target="https://axent.com.ru/sites/default/files/photoproduct/2551-40-A_1.jpg" TargetMode="External"/><Relationship Id="rId131" Type="http://schemas.openxmlformats.org/officeDocument/2006/relationships/hyperlink" Target="https://axent.com.ua/sites/default/files/photoproduct/3019-A_1.jpg" TargetMode="External"/><Relationship Id="rId327" Type="http://schemas.openxmlformats.org/officeDocument/2006/relationships/hyperlink" Target="https://axent.com.ru/sites/default/files/photoproduct/1020-11-A_1.jpg" TargetMode="External"/><Relationship Id="rId369" Type="http://schemas.openxmlformats.org/officeDocument/2006/relationships/hyperlink" Target="http://axent.com.ru/sites/default/files/photoproduct/1418-00-A_1.jpg" TargetMode="External"/><Relationship Id="rId534" Type="http://schemas.openxmlformats.org/officeDocument/2006/relationships/hyperlink" Target="https://axent.com.ru/sites/default/files/photoproduct/1808-93-A_1.jpg" TargetMode="External"/><Relationship Id="rId576" Type="http://schemas.openxmlformats.org/officeDocument/2006/relationships/hyperlink" Target="https://axent.com.ru/sites/default/files/photoproduct/2080-A_1.jpg" TargetMode="External"/><Relationship Id="rId741" Type="http://schemas.openxmlformats.org/officeDocument/2006/relationships/hyperlink" Target="http://axent.com.ru/sites/default/files/photoproduct/2112-A_2.jpg" TargetMode="External"/><Relationship Id="rId783" Type="http://schemas.openxmlformats.org/officeDocument/2006/relationships/hyperlink" Target="http://axent.com.ru/sites/default/files/photoproduct/4504-A_1.jpg" TargetMode="External"/><Relationship Id="rId839" Type="http://schemas.openxmlformats.org/officeDocument/2006/relationships/hyperlink" Target="http://axent.com.ru/sites/default/files/photoproduct/9821-A_1.jpg" TargetMode="External"/><Relationship Id="rId173" Type="http://schemas.openxmlformats.org/officeDocument/2006/relationships/hyperlink" Target="https://axent.com.ru/sites/default/files/photoproduct/D3351_1.jpg" TargetMode="External"/><Relationship Id="rId229" Type="http://schemas.openxmlformats.org/officeDocument/2006/relationships/hyperlink" Target="https://axent.com.ru/sites/default/files/photoproduct/8206-34-A_1.jpg" TargetMode="External"/><Relationship Id="rId380" Type="http://schemas.openxmlformats.org/officeDocument/2006/relationships/hyperlink" Target="https://axent.com.ru/sites/default/files/photoproduct/1301-11-A_1.jpg" TargetMode="External"/><Relationship Id="rId436" Type="http://schemas.openxmlformats.org/officeDocument/2006/relationships/hyperlink" Target="https://axent.com.ru/sites/default/files/photoproduct/1496-18-A_1.jpg" TargetMode="External"/><Relationship Id="rId601" Type="http://schemas.openxmlformats.org/officeDocument/2006/relationships/hyperlink" Target="https://axent.com.ru/sites/default/files/photoproduct/7320-A_1.jpg" TargetMode="External"/><Relationship Id="rId643" Type="http://schemas.openxmlformats.org/officeDocument/2006/relationships/hyperlink" Target="http://axent.com.ru/sites/default/files/photoproduct/4306-A_2.jpg" TargetMode="External"/><Relationship Id="rId240" Type="http://schemas.openxmlformats.org/officeDocument/2006/relationships/hyperlink" Target="https://axent.com.ru/sites/default/files/photoproduct/8423-23-A_1.jpg" TargetMode="External"/><Relationship Id="rId478" Type="http://schemas.openxmlformats.org/officeDocument/2006/relationships/hyperlink" Target="http://axent.com.ru/tovary-dlya-deloproizvodstva/papki-dlya-peremeshcheniya-dokumentov/papka-na-rezinkah-axent-1508-04" TargetMode="External"/><Relationship Id="rId685" Type="http://schemas.openxmlformats.org/officeDocument/2006/relationships/hyperlink" Target="http://axent.com.ru/sites/default/files/photoproduct/6301-A_3.jpg" TargetMode="External"/><Relationship Id="rId35" Type="http://schemas.openxmlformats.org/officeDocument/2006/relationships/hyperlink" Target="http://axent.com.ru/sites/default/files/photoproduct/AB1062-02-A_4.jpg" TargetMode="External"/><Relationship Id="rId77" Type="http://schemas.openxmlformats.org/officeDocument/2006/relationships/hyperlink" Target="https://axent.com.ru/sites/default/files/photoproduct/9006-A_1.jpg" TargetMode="External"/><Relationship Id="rId100" Type="http://schemas.openxmlformats.org/officeDocument/2006/relationships/hyperlink" Target="http://axent.com.ru/sites/default/files/photoproduct/1184-A_2.jpg" TargetMode="External"/><Relationship Id="rId282" Type="http://schemas.openxmlformats.org/officeDocument/2006/relationships/hyperlink" Target="https://axent.com.ru/sites/default/files/photoproduct/1722-12P-A_1.jpg" TargetMode="External"/><Relationship Id="rId338" Type="http://schemas.openxmlformats.org/officeDocument/2006/relationships/hyperlink" Target="http://axent.com.ru/sites/default/files/photoproduct/1040-01-A_1.jpg" TargetMode="External"/><Relationship Id="rId503" Type="http://schemas.openxmlformats.org/officeDocument/2006/relationships/hyperlink" Target="https://axent.com.ru/sites/default/files/photoproduct/1504-36-A_1.jpg" TargetMode="External"/><Relationship Id="rId545" Type="http://schemas.openxmlformats.org/officeDocument/2006/relationships/hyperlink" Target="https://axent.com.ru/sites/default/files/photoproduct/1804-13-A_1.jpg" TargetMode="External"/><Relationship Id="rId587" Type="http://schemas.openxmlformats.org/officeDocument/2006/relationships/hyperlink" Target="https://axent.com.ru/sites/default/files/photoproduct/2514-18-A_1.jpg" TargetMode="External"/><Relationship Id="rId710" Type="http://schemas.openxmlformats.org/officeDocument/2006/relationships/hyperlink" Target="https://axent.com.ru/sites/default/files/photoproduct/6902-A_1.jpg" TargetMode="External"/><Relationship Id="rId752" Type="http://schemas.openxmlformats.org/officeDocument/2006/relationships/hyperlink" Target="http://axent.com.ru/sites/default/files/photoproduct/2113-A_2.jpg" TargetMode="External"/><Relationship Id="rId808" Type="http://schemas.openxmlformats.org/officeDocument/2006/relationships/hyperlink" Target="http://axent.com.ru/sites/default/files/photoproduct/4404-A_2.jpg" TargetMode="External"/><Relationship Id="rId8" Type="http://schemas.openxmlformats.org/officeDocument/2006/relationships/hyperlink" Target="https://axent.com.ru/sites/default/files/photoproduct/DB2051-01_1.jpg" TargetMode="External"/><Relationship Id="rId142" Type="http://schemas.openxmlformats.org/officeDocument/2006/relationships/hyperlink" Target="http://axent.com.ru/kancelyarskie-prinadlezhnosti-i-melochi/lenty-kleykie/lenta-kleykaya-upakovochnaya-48-mm-h-200-0" TargetMode="External"/><Relationship Id="rId184" Type="http://schemas.openxmlformats.org/officeDocument/2006/relationships/hyperlink" Target="https://axent.com.ru/sites/default/files/photoproduct/2326-63-A_1.jpg" TargetMode="External"/><Relationship Id="rId391" Type="http://schemas.openxmlformats.org/officeDocument/2006/relationships/hyperlink" Target="http://axent.com.ru/sites/default/files/photoproduct/1402-22-A_1.jpg" TargetMode="External"/><Relationship Id="rId405" Type="http://schemas.openxmlformats.org/officeDocument/2006/relationships/hyperlink" Target="https://axent.com.ru/sites/default/files/photoproduct/1412-10-A_1.jpg" TargetMode="External"/><Relationship Id="rId447" Type="http://schemas.openxmlformats.org/officeDocument/2006/relationships/hyperlink" Target="https://axent.com.ru/sites/default/files/photoproduct/1497-14-A_1.jpg" TargetMode="External"/><Relationship Id="rId612" Type="http://schemas.openxmlformats.org/officeDocument/2006/relationships/hyperlink" Target="http://axent.com.ru/sites/default/files/photoproduct/4841-A_4.jpg" TargetMode="External"/><Relationship Id="rId794" Type="http://schemas.openxmlformats.org/officeDocument/2006/relationships/hyperlink" Target="https://axent.com.ru/sites/default/files/photoproduct/4519-01-a_1.jpg" TargetMode="External"/><Relationship Id="rId251" Type="http://schemas.openxmlformats.org/officeDocument/2006/relationships/hyperlink" Target="http://axent.com.ru/sites/default/files/photoproduct/D1711_6.jpg" TargetMode="External"/><Relationship Id="rId489" Type="http://schemas.openxmlformats.org/officeDocument/2006/relationships/hyperlink" Target="http://axent.com.ru/sites/default/files/photoproduct/1505-A_5.jpg" TargetMode="External"/><Relationship Id="rId654" Type="http://schemas.openxmlformats.org/officeDocument/2006/relationships/hyperlink" Target="http://axent.com.ru/sites/default/files/photoproduct/3910-A_3.jpg" TargetMode="External"/><Relationship Id="rId696" Type="http://schemas.openxmlformats.org/officeDocument/2006/relationships/hyperlink" Target="http://axent.com.ru/sites/default/files/photoproduct/6211-A_2.jpg" TargetMode="External"/><Relationship Id="rId46" Type="http://schemas.openxmlformats.org/officeDocument/2006/relationships/hyperlink" Target="http://axent.com.ru/sites/default/files/photoproduct/AB1066-02-A_1.jpg" TargetMode="External"/><Relationship Id="rId293" Type="http://schemas.openxmlformats.org/officeDocument/2006/relationships/hyperlink" Target="http://axent.com.ru/sites/default/files/photoproduct/D1713_5.jpg" TargetMode="External"/><Relationship Id="rId307" Type="http://schemas.openxmlformats.org/officeDocument/2006/relationships/hyperlink" Target="http://axent.com.ru/sites/default/files/photoproduct/1207-04-A_1.jpg" TargetMode="External"/><Relationship Id="rId349" Type="http://schemas.openxmlformats.org/officeDocument/2006/relationships/hyperlink" Target="https://axent.com.ru/sites/default/files/photoproduct/1304-25-A_1.jpg" TargetMode="External"/><Relationship Id="rId514" Type="http://schemas.openxmlformats.org/officeDocument/2006/relationships/hyperlink" Target="https://axent.com.ru/sites/default/files/photoproduct/1509-18-A_1.jpg" TargetMode="External"/><Relationship Id="rId556" Type="http://schemas.openxmlformats.org/officeDocument/2006/relationships/hyperlink" Target="https://yadi.sk/i/aObVoUa57GdNWw" TargetMode="External"/><Relationship Id="rId721" Type="http://schemas.openxmlformats.org/officeDocument/2006/relationships/hyperlink" Target="http://axent.com.ru/sites/default/files/photoproduct/6802-A_2.jpg" TargetMode="External"/><Relationship Id="rId763" Type="http://schemas.openxmlformats.org/officeDocument/2006/relationships/hyperlink" Target="http://axent.com.ru/sites/default/files/photoproduct/2119-A_3.jpg" TargetMode="External"/><Relationship Id="rId88" Type="http://schemas.openxmlformats.org/officeDocument/2006/relationships/hyperlink" Target="https://axent.com.ru/sites/default/files/photoproduct/D2121_1.jpg" TargetMode="External"/><Relationship Id="rId111" Type="http://schemas.openxmlformats.org/officeDocument/2006/relationships/hyperlink" Target="http://axent.com.ru/sites/default/files/photoproduct/D7013_1.jpg" TargetMode="External"/><Relationship Id="rId153" Type="http://schemas.openxmlformats.org/officeDocument/2006/relationships/hyperlink" Target="http://axent.com.ru/sites/default/files/photoproduct/3100-A_1_0.jpg" TargetMode="External"/><Relationship Id="rId195" Type="http://schemas.openxmlformats.org/officeDocument/2006/relationships/hyperlink" Target="https://axent.com.ru/sites/default/files/photoproduct/2490-02-A_1.jpg" TargetMode="External"/><Relationship Id="rId209" Type="http://schemas.openxmlformats.org/officeDocument/2006/relationships/hyperlink" Target="https://axent.com.ru/sites/default/files/photoproduct/8604-06-A_1.jpg" TargetMode="External"/><Relationship Id="rId360" Type="http://schemas.openxmlformats.org/officeDocument/2006/relationships/hyperlink" Target="http://axent.com.ru/sites/default/files/photoproduct/1317-23-A_1.jpg" TargetMode="External"/><Relationship Id="rId416" Type="http://schemas.openxmlformats.org/officeDocument/2006/relationships/hyperlink" Target="https://axent.com.ru/sites/default/files/photoproduct/1495-17-A_1.jpg" TargetMode="External"/><Relationship Id="rId598" Type="http://schemas.openxmlformats.org/officeDocument/2006/relationships/hyperlink" Target="https://axent.com.ru/sites/default/files/photoproduct/2516-09-A_1.jpg" TargetMode="External"/><Relationship Id="rId819" Type="http://schemas.openxmlformats.org/officeDocument/2006/relationships/hyperlink" Target="https://axent.com.ru/sites/default/files/photoproduct/4113-a_1.jpg" TargetMode="External"/><Relationship Id="rId220" Type="http://schemas.openxmlformats.org/officeDocument/2006/relationships/hyperlink" Target="http://axent.com.ru/sites/default/files/photoproduct/8202-A_12.jpg" TargetMode="External"/><Relationship Id="rId458" Type="http://schemas.openxmlformats.org/officeDocument/2006/relationships/hyperlink" Target="https://axent.com.ru/sites/default/files/photoproduct/1498-08-A_1.jpg" TargetMode="External"/><Relationship Id="rId623" Type="http://schemas.openxmlformats.org/officeDocument/2006/relationships/hyperlink" Target="http://axent.com.ru/sites/default/files/photoproduct/4820-A_3.jpg" TargetMode="External"/><Relationship Id="rId665" Type="http://schemas.openxmlformats.org/officeDocument/2006/relationships/hyperlink" Target="http://axent.com.ru/sites/default/files/photoproduct/3410-A_2.jpg" TargetMode="External"/><Relationship Id="rId830" Type="http://schemas.openxmlformats.org/officeDocument/2006/relationships/hyperlink" Target="http://axent.com.ru/sites/default/files/photoproduct/D4621_2.jpg" TargetMode="External"/><Relationship Id="rId15" Type="http://schemas.openxmlformats.org/officeDocument/2006/relationships/hyperlink" Target="http://axent.com.ru/sites/default/files/photoproduct/AB1011-02-A_1.jpg" TargetMode="External"/><Relationship Id="rId57" Type="http://schemas.openxmlformats.org/officeDocument/2006/relationships/hyperlink" Target="http://axent.com.ru/sites/default/files/photoproduct/D2501_4.jpg" TargetMode="External"/><Relationship Id="rId262" Type="http://schemas.openxmlformats.org/officeDocument/2006/relationships/hyperlink" Target="https://axent.com.ru/sites/default/files/photoproduct/1721-07P-A_1.jpg" TargetMode="External"/><Relationship Id="rId318" Type="http://schemas.openxmlformats.org/officeDocument/2006/relationships/hyperlink" Target="http://axent.com.ru/sites/default/files/photoproduct/1208-01-A_1.jpg" TargetMode="External"/><Relationship Id="rId525" Type="http://schemas.openxmlformats.org/officeDocument/2006/relationships/hyperlink" Target="https://axent.com.ru/sites/default/files/photoproduct/1801-26-A_1.jpg" TargetMode="External"/><Relationship Id="rId567" Type="http://schemas.openxmlformats.org/officeDocument/2006/relationships/hyperlink" Target="https://axent.com.ru/sites/default/files/photoproduct/1931-10-A_1.jpg" TargetMode="External"/><Relationship Id="rId732" Type="http://schemas.openxmlformats.org/officeDocument/2006/relationships/hyperlink" Target="https://axent.com.ru/sites/default/files/photoproduct/2122-21-A_1.jpg" TargetMode="External"/><Relationship Id="rId99" Type="http://schemas.openxmlformats.org/officeDocument/2006/relationships/hyperlink" Target="https://axent.com.ru/sites/default/files/photoproduct/1196-A_1.jpg" TargetMode="External"/><Relationship Id="rId122" Type="http://schemas.openxmlformats.org/officeDocument/2006/relationships/hyperlink" Target="http://axent.com.ru/sites/default/files/photoproduct/7003-A_1.jpg" TargetMode="External"/><Relationship Id="rId164" Type="http://schemas.openxmlformats.org/officeDocument/2006/relationships/hyperlink" Target="https://axent.com.ru/sites/default/files/photoproduct/D3314-01_1.jpg" TargetMode="External"/><Relationship Id="rId371" Type="http://schemas.openxmlformats.org/officeDocument/2006/relationships/hyperlink" Target="https://axent.com.ru/sites/default/files/photoproduct/1306-09-A_1.jpg" TargetMode="External"/><Relationship Id="rId774" Type="http://schemas.openxmlformats.org/officeDocument/2006/relationships/hyperlink" Target="https://axent.com.ru/sites/default/files/photoproduct/7900-A_1.jpg" TargetMode="External"/><Relationship Id="rId427" Type="http://schemas.openxmlformats.org/officeDocument/2006/relationships/hyperlink" Target="https://axent.com.ru/sites/default/files/photoproduct/1496-07-A_1.jpg" TargetMode="External"/><Relationship Id="rId469" Type="http://schemas.openxmlformats.org/officeDocument/2006/relationships/hyperlink" Target="https://axent.com.ru/sites/default/files/photoproduct/1414-09-A_1.jpg" TargetMode="External"/><Relationship Id="rId634" Type="http://schemas.openxmlformats.org/officeDocument/2006/relationships/hyperlink" Target="http://axent.com.ru/sites/default/files/photoproduct/4812-A_3.jpg" TargetMode="External"/><Relationship Id="rId676" Type="http://schemas.openxmlformats.org/officeDocument/2006/relationships/hyperlink" Target="http://axent.com.ru/sites/default/files/photoproduct/3830-A_3.jpg" TargetMode="External"/><Relationship Id="rId841" Type="http://schemas.openxmlformats.org/officeDocument/2006/relationships/printerSettings" Target="../printerSettings/printerSettings1.bin"/><Relationship Id="rId26" Type="http://schemas.openxmlformats.org/officeDocument/2006/relationships/hyperlink" Target="https://axent.com.ru/sites/default/files/photoproduct/AG1075-01-A_1.jpg" TargetMode="External"/><Relationship Id="rId231" Type="http://schemas.openxmlformats.org/officeDocument/2006/relationships/hyperlink" Target="https://axent.com.ru/sites/default/files/photoproduct/8206-35-A_1.jpg" TargetMode="External"/><Relationship Id="rId273" Type="http://schemas.openxmlformats.org/officeDocument/2006/relationships/hyperlink" Target="https://axent.com.ru/sites/default/files/photoproduct/1721-31P-A_1.jpg" TargetMode="External"/><Relationship Id="rId329" Type="http://schemas.openxmlformats.org/officeDocument/2006/relationships/hyperlink" Target="http://axent.com.ru/sites/default/files/photoproduct/1030-04-A_1.jpg" TargetMode="External"/><Relationship Id="rId480" Type="http://schemas.openxmlformats.org/officeDocument/2006/relationships/hyperlink" Target="https://axent.com.ru/sites/default/files/photoproduct/1501-26-A_1.jpg" TargetMode="External"/><Relationship Id="rId536" Type="http://schemas.openxmlformats.org/officeDocument/2006/relationships/hyperlink" Target="https://axent.com.ru/sites/default/files/photoproduct/1802-25-A_1.jpg" TargetMode="External"/><Relationship Id="rId701" Type="http://schemas.openxmlformats.org/officeDocument/2006/relationships/hyperlink" Target="http://axent.com.ru/sites/default/files/photoproduct/6202-A_2.jpg" TargetMode="External"/><Relationship Id="rId68" Type="http://schemas.openxmlformats.org/officeDocument/2006/relationships/hyperlink" Target="http://axent.com.ru/sites/default/files/photoproduct/D2800-04_1.jpg" TargetMode="External"/><Relationship Id="rId133" Type="http://schemas.openxmlformats.org/officeDocument/2006/relationships/hyperlink" Target="http://axent.com.ru/sites/default/files/photoproduct/3012-A_1.jpg" TargetMode="External"/><Relationship Id="rId175" Type="http://schemas.openxmlformats.org/officeDocument/2006/relationships/hyperlink" Target="http://axent.com.ru/sites/default/files/photoproduct/2324-00-A_1.jpg" TargetMode="External"/><Relationship Id="rId340" Type="http://schemas.openxmlformats.org/officeDocument/2006/relationships/hyperlink" Target="http://axent.com.ru/sites/default/files/photoproduct/1060-03-A_1.jpg" TargetMode="External"/><Relationship Id="rId578" Type="http://schemas.openxmlformats.org/officeDocument/2006/relationships/hyperlink" Target="https://axent.com.ru/sites/default/files/photoproduct/2040-A_1.jpg" TargetMode="External"/><Relationship Id="rId743" Type="http://schemas.openxmlformats.org/officeDocument/2006/relationships/hyperlink" Target="http://axent.com.ru/sites/default/files/photoproduct/2114-A_2.jpg" TargetMode="External"/><Relationship Id="rId785" Type="http://schemas.openxmlformats.org/officeDocument/2006/relationships/hyperlink" Target="https://axent.com.ru/sites/default/files/photoproduct/4500V-02-A_1.jpg" TargetMode="External"/><Relationship Id="rId200" Type="http://schemas.openxmlformats.org/officeDocument/2006/relationships/hyperlink" Target="http://axent.com.ru/sites/default/files/photoproduct/2440-01-A_1.jpg" TargetMode="External"/><Relationship Id="rId382" Type="http://schemas.openxmlformats.org/officeDocument/2006/relationships/hyperlink" Target="https://axent.com.ru/sites/default/files/photoproduct/1404-20-A_1.jpg" TargetMode="External"/><Relationship Id="rId438" Type="http://schemas.openxmlformats.org/officeDocument/2006/relationships/hyperlink" Target="https://axent.com.ru/sites/default/files/photoproduct/1442-92-A_1.jpg" TargetMode="External"/><Relationship Id="rId603" Type="http://schemas.openxmlformats.org/officeDocument/2006/relationships/hyperlink" Target="https://axent.com.ru/sites/default/files/photoproduct/7340-A_1.jpg" TargetMode="External"/><Relationship Id="rId645" Type="http://schemas.openxmlformats.org/officeDocument/2006/relationships/hyperlink" Target="http://axent.com.ru/sites/default/files/photoproduct/D4102_2.jpg" TargetMode="External"/><Relationship Id="rId687" Type="http://schemas.openxmlformats.org/officeDocument/2006/relationships/hyperlink" Target="http://axent.com.ru/sites/default/files/photoproduct/6302-A_3.jpg" TargetMode="External"/><Relationship Id="rId810" Type="http://schemas.openxmlformats.org/officeDocument/2006/relationships/hyperlink" Target="http://axent.com.ru/sites/default/files/photoproduct/4120-A_1.jpg" TargetMode="External"/><Relationship Id="rId242" Type="http://schemas.openxmlformats.org/officeDocument/2006/relationships/hyperlink" Target="https://axent.com.ru/sites/default/files/photoproduct/8423-22-A_1.jpg" TargetMode="External"/><Relationship Id="rId284" Type="http://schemas.openxmlformats.org/officeDocument/2006/relationships/hyperlink" Target="https://axent.com.ru/sites/default/files/photoproduct/1722-09P-A_1.jpg" TargetMode="External"/><Relationship Id="rId491" Type="http://schemas.openxmlformats.org/officeDocument/2006/relationships/hyperlink" Target="http://axent.com.ru/sites/default/files/photoproduct/1505-A_4.jpg" TargetMode="External"/><Relationship Id="rId505" Type="http://schemas.openxmlformats.org/officeDocument/2006/relationships/hyperlink" Target="https://axent.com.ru/sites/default/files/photoproduct/1509-06-A_1.jpg" TargetMode="External"/><Relationship Id="rId712" Type="http://schemas.openxmlformats.org/officeDocument/2006/relationships/hyperlink" Target="http://axent.com.ru/sites/default/files/photoproduct/6901-A_2.jpg" TargetMode="External"/><Relationship Id="rId37" Type="http://schemas.openxmlformats.org/officeDocument/2006/relationships/hyperlink" Target="https://axent.com.ru/sites/default/files/photoproduct/DB2059-02_1.jpg" TargetMode="External"/><Relationship Id="rId79" Type="http://schemas.openxmlformats.org/officeDocument/2006/relationships/hyperlink" Target="http://axent.com.ru/sites/default/files/photoproduct/9001-A_1.jpg" TargetMode="External"/><Relationship Id="rId102" Type="http://schemas.openxmlformats.org/officeDocument/2006/relationships/hyperlink" Target="http://axent.com.ru/sites/default/files/photoproduct/1185-A_2.jpg" TargetMode="External"/><Relationship Id="rId144" Type="http://schemas.openxmlformats.org/officeDocument/2006/relationships/hyperlink" Target="http://axent.com.ru/sites/default/files/photoproduct/D3033_1.jpg" TargetMode="External"/><Relationship Id="rId547" Type="http://schemas.openxmlformats.org/officeDocument/2006/relationships/hyperlink" Target="https://axent.com.ru/sites/default/files/photoproduct/1804-16-A_1.jpg" TargetMode="External"/><Relationship Id="rId589" Type="http://schemas.openxmlformats.org/officeDocument/2006/relationships/hyperlink" Target="https://axent.com.ru/sites/default/files/photoproduct/2514-26-A_1.jpg" TargetMode="External"/><Relationship Id="rId754" Type="http://schemas.openxmlformats.org/officeDocument/2006/relationships/hyperlink" Target="http://axent.com.ru/sites/default/files/photoproduct/2118-A_3.jpg" TargetMode="External"/><Relationship Id="rId796" Type="http://schemas.openxmlformats.org/officeDocument/2006/relationships/hyperlink" Target="https://axent.com.ru/sites/default/files/photoproduct/4532-04-A_1.jpg" TargetMode="External"/><Relationship Id="rId90" Type="http://schemas.openxmlformats.org/officeDocument/2006/relationships/hyperlink" Target="http://axent.com.ru/sites/default/files/photoproduct/D9702_1.jpg" TargetMode="External"/><Relationship Id="rId186" Type="http://schemas.openxmlformats.org/officeDocument/2006/relationships/hyperlink" Target="https://axent.com.ru/sites/default/files/photoproduct/2327-71-A_1.jpg" TargetMode="External"/><Relationship Id="rId351" Type="http://schemas.openxmlformats.org/officeDocument/2006/relationships/hyperlink" Target="http://axent.com.ru/sites/default/files/photoproduct/1304-03-A_1.jpg" TargetMode="External"/><Relationship Id="rId393" Type="http://schemas.openxmlformats.org/officeDocument/2006/relationships/hyperlink" Target="http://axent.com.ru/sites/default/files/photoproduct/1522-24-A_1.jpg" TargetMode="External"/><Relationship Id="rId407" Type="http://schemas.openxmlformats.org/officeDocument/2006/relationships/hyperlink" Target="https://axent.com.ru/sites/default/files/photoproduct/1495-05-A_1.jpg" TargetMode="External"/><Relationship Id="rId449" Type="http://schemas.openxmlformats.org/officeDocument/2006/relationships/hyperlink" Target="https://axent.com.ru/sites/default/files/photoproduct/1497-15-A_1.jpg" TargetMode="External"/><Relationship Id="rId614" Type="http://schemas.openxmlformats.org/officeDocument/2006/relationships/hyperlink" Target="https://axent.com.ru/sites/default/files/photoproduct/4935-A_1.jpg" TargetMode="External"/><Relationship Id="rId656" Type="http://schemas.openxmlformats.org/officeDocument/2006/relationships/hyperlink" Target="http://axent.com.ru/sites/default/files/photoproduct/3920-A_4.jpg" TargetMode="External"/><Relationship Id="rId821" Type="http://schemas.openxmlformats.org/officeDocument/2006/relationships/hyperlink" Target="https://axent.com.ru/sites/default/files/photoproduct/4114-A_1.jpg" TargetMode="External"/><Relationship Id="rId211" Type="http://schemas.openxmlformats.org/officeDocument/2006/relationships/hyperlink" Target="https://axent.com.ru/sites/default/files/photoproduct/8212-03-A_1.jpg" TargetMode="External"/><Relationship Id="rId253" Type="http://schemas.openxmlformats.org/officeDocument/2006/relationships/hyperlink" Target="http://axent.com.ru/sites/default/files/photoproduct/D1711_3.jpg" TargetMode="External"/><Relationship Id="rId295" Type="http://schemas.openxmlformats.org/officeDocument/2006/relationships/hyperlink" Target="http://axent.com.ru/sites/default/files/photoproduct/D1713_6.jpg" TargetMode="External"/><Relationship Id="rId309" Type="http://schemas.openxmlformats.org/officeDocument/2006/relationships/hyperlink" Target="http://axent.com.ru/sites/default/files/photoproduct/1207-03-A_1.jpg" TargetMode="External"/><Relationship Id="rId460" Type="http://schemas.openxmlformats.org/officeDocument/2006/relationships/hyperlink" Target="https://axent.com.ru/sites/default/files/photoproduct/1498-13-A_1.jpg" TargetMode="External"/><Relationship Id="rId516" Type="http://schemas.openxmlformats.org/officeDocument/2006/relationships/hyperlink" Target="https://axent.com.ru/sites/default/files/photoproduct/1514-26-A_1.jpg" TargetMode="External"/><Relationship Id="rId698" Type="http://schemas.openxmlformats.org/officeDocument/2006/relationships/hyperlink" Target="http://axent.com.ru/sites/default/files/photoproduct/6211-A_1.jpg" TargetMode="External"/><Relationship Id="rId48" Type="http://schemas.openxmlformats.org/officeDocument/2006/relationships/hyperlink" Target="http://axent.com.ru/sites/default/files/photoproduct/AB1069-02-A_1.jpg" TargetMode="External"/><Relationship Id="rId113" Type="http://schemas.openxmlformats.org/officeDocument/2006/relationships/hyperlink" Target="https://axent.com.ru/sites/default/files/photoproduct/D7014_1.jpg" TargetMode="External"/><Relationship Id="rId320" Type="http://schemas.openxmlformats.org/officeDocument/2006/relationships/hyperlink" Target="http://axent.com.ru/sites/default/files/photoproduct/1010-03-A_1.jpg" TargetMode="External"/><Relationship Id="rId558" Type="http://schemas.openxmlformats.org/officeDocument/2006/relationships/hyperlink" Target="https://axent.com.ru/sites/default/files/photoproduct/1805-13-A_1.jpg" TargetMode="External"/><Relationship Id="rId723" Type="http://schemas.openxmlformats.org/officeDocument/2006/relationships/hyperlink" Target="http://axent.com.ru/sites/default/files/photoproduct/6801-A_2.jpg" TargetMode="External"/><Relationship Id="rId765" Type="http://schemas.openxmlformats.org/officeDocument/2006/relationships/hyperlink" Target="https://axent.com.ru/sites/default/files/photoproduct/2124-03-A_1.jpg" TargetMode="External"/><Relationship Id="rId155" Type="http://schemas.openxmlformats.org/officeDocument/2006/relationships/hyperlink" Target="http://axent.com.ru/sites/default/files/photoproduct/3124-A_1.jpg" TargetMode="External"/><Relationship Id="rId197" Type="http://schemas.openxmlformats.org/officeDocument/2006/relationships/hyperlink" Target="https://axent.com.ru/sites/default/files/photoproduct/D3445-01_2.jpg" TargetMode="External"/><Relationship Id="rId362" Type="http://schemas.openxmlformats.org/officeDocument/2006/relationships/hyperlink" Target="https://axent.com.ru/sites/default/files/photoproduct/1317-12-A_1.jpg" TargetMode="External"/><Relationship Id="rId418" Type="http://schemas.openxmlformats.org/officeDocument/2006/relationships/hyperlink" Target="https://axent.com.ru/sites/default/files/photoproduct/1495-20-A_1.jpg" TargetMode="External"/><Relationship Id="rId625" Type="http://schemas.openxmlformats.org/officeDocument/2006/relationships/hyperlink" Target="http://axent.com.ru/sites/default/files/photoproduct/4820-A_4.jpg" TargetMode="External"/><Relationship Id="rId832" Type="http://schemas.openxmlformats.org/officeDocument/2006/relationships/hyperlink" Target="http://axent.com.ru/sites/default/files/photoproduct/D4620_2.jpg" TargetMode="External"/><Relationship Id="rId222" Type="http://schemas.openxmlformats.org/officeDocument/2006/relationships/hyperlink" Target="http://axent.com.ru/sites/default/files/photoproduct/8202-A_6.jpg" TargetMode="External"/><Relationship Id="rId264" Type="http://schemas.openxmlformats.org/officeDocument/2006/relationships/hyperlink" Target="https://axent.com.ru/sites/default/files/photoproduct/1721-04P-A_1.jpg" TargetMode="External"/><Relationship Id="rId471" Type="http://schemas.openxmlformats.org/officeDocument/2006/relationships/hyperlink" Target="https://axent.com.ru/sites/default/files/photoproduct/1414-10-A_1.jpg" TargetMode="External"/><Relationship Id="rId667" Type="http://schemas.openxmlformats.org/officeDocument/2006/relationships/hyperlink" Target="http://axent.com.ru/sites/default/files/photoproduct/3410-A_3.jpg" TargetMode="External"/><Relationship Id="rId17" Type="http://schemas.openxmlformats.org/officeDocument/2006/relationships/hyperlink" Target="https://axent.com.ru/sites/default/files/photoproduct/AB1049-12-A_1.jpg" TargetMode="External"/><Relationship Id="rId59" Type="http://schemas.openxmlformats.org/officeDocument/2006/relationships/hyperlink" Target="https://axent.com.ru/sites/default/files/photoproduct/2541-06-A_1.jpg" TargetMode="External"/><Relationship Id="rId124" Type="http://schemas.openxmlformats.org/officeDocument/2006/relationships/hyperlink" Target="http://axent.com.ru/sites/default/files/photoproduct/7113-a_1.jpg" TargetMode="External"/><Relationship Id="rId527" Type="http://schemas.openxmlformats.org/officeDocument/2006/relationships/hyperlink" Target="https://axent.com.ru/sites/default/files/photoproduct/1801-22-A_1.jpg" TargetMode="External"/><Relationship Id="rId569" Type="http://schemas.openxmlformats.org/officeDocument/2006/relationships/hyperlink" Target="http://axent.com.ru/sites/default/files/photoproduct/2003-00-a_1.jpg" TargetMode="External"/><Relationship Id="rId734" Type="http://schemas.openxmlformats.org/officeDocument/2006/relationships/hyperlink" Target="https://axent.com.ru/sites/default/files/photoproduct/2122-01-A_1.jpg" TargetMode="External"/><Relationship Id="rId776" Type="http://schemas.openxmlformats.org/officeDocument/2006/relationships/hyperlink" Target="https://axent.com.ru/sites/default/files/photoproduct/7902-A_1.jpg" TargetMode="External"/><Relationship Id="rId70" Type="http://schemas.openxmlformats.org/officeDocument/2006/relationships/hyperlink" Target="https://axent.com.ru/sites/default/files/photoproduct/D2800-40_1.jpg" TargetMode="External"/><Relationship Id="rId166" Type="http://schemas.openxmlformats.org/officeDocument/2006/relationships/hyperlink" Target="https://axent.com.ru/sites/default/files/photoproduct/D3325-02_1.jpg" TargetMode="External"/><Relationship Id="rId331" Type="http://schemas.openxmlformats.org/officeDocument/2006/relationships/hyperlink" Target="http://axent.com.ru/sites/default/files/photoproduct/1030-02-A_1.jpg" TargetMode="External"/><Relationship Id="rId373" Type="http://schemas.openxmlformats.org/officeDocument/2006/relationships/hyperlink" Target="https://axent.com.ru/sites/default/files/photoproduct/1306-36-A_1.jpg" TargetMode="External"/><Relationship Id="rId429" Type="http://schemas.openxmlformats.org/officeDocument/2006/relationships/hyperlink" Target="https://axent.com.ru/sites/default/files/photoproduct/1496-11-A_1.jpg" TargetMode="External"/><Relationship Id="rId580" Type="http://schemas.openxmlformats.org/officeDocument/2006/relationships/hyperlink" Target="https://axent.com.ru/sites/default/files/photoproduct/2020-A_1.jpg" TargetMode="External"/><Relationship Id="rId636" Type="http://schemas.openxmlformats.org/officeDocument/2006/relationships/hyperlink" Target="http://axent.com.ru/sites/default/files/photoproduct/4813-A_2.jpg" TargetMode="External"/><Relationship Id="rId801" Type="http://schemas.openxmlformats.org/officeDocument/2006/relationships/hyperlink" Target="https://axent.com.ru/sites/default/files/photoproduct/4532-01-A_1.jpg" TargetMode="External"/><Relationship Id="rId1" Type="http://schemas.openxmlformats.org/officeDocument/2006/relationships/hyperlink" Target="https://axent.com.ru/sites/default/files/photoproduct/AB1084-02-A_1.jpg" TargetMode="External"/><Relationship Id="rId233" Type="http://schemas.openxmlformats.org/officeDocument/2006/relationships/hyperlink" Target="https://axent.com.ru/sites/default/files/photoproduct/8206-12-A_1.jpg" TargetMode="External"/><Relationship Id="rId440" Type="http://schemas.openxmlformats.org/officeDocument/2006/relationships/hyperlink" Target="https://axent.com.ru/sites/default/files/photoproduct/1452-92-A_1.jpg" TargetMode="External"/><Relationship Id="rId678" Type="http://schemas.openxmlformats.org/officeDocument/2006/relationships/hyperlink" Target="http://axent.com.ru/sites/default/files/photoproduct/D3510-02_1.jpg" TargetMode="External"/><Relationship Id="rId28" Type="http://schemas.openxmlformats.org/officeDocument/2006/relationships/hyperlink" Target="http://axent.com.ru/sites/default/files/photoproduct/DG2020_2.jpg" TargetMode="External"/><Relationship Id="rId275" Type="http://schemas.openxmlformats.org/officeDocument/2006/relationships/hyperlink" Target="https://axent.com.ru/sites/default/files/photoproduct/1721-01P-A_1.jpg" TargetMode="External"/><Relationship Id="rId300" Type="http://schemas.openxmlformats.org/officeDocument/2006/relationships/hyperlink" Target="http://axent.com.ru/sites/default/files/photoproduct/D1714_4.jpg" TargetMode="External"/><Relationship Id="rId482" Type="http://schemas.openxmlformats.org/officeDocument/2006/relationships/hyperlink" Target="https://axent.com.ru/sites/default/files/photoproduct/1501-25-A_1.jpg" TargetMode="External"/><Relationship Id="rId538" Type="http://schemas.openxmlformats.org/officeDocument/2006/relationships/hyperlink" Target="https://axent.com.ru/sites/default/files/photoproduct/1802-24-A_1.jpg" TargetMode="External"/><Relationship Id="rId703" Type="http://schemas.openxmlformats.org/officeDocument/2006/relationships/hyperlink" Target="http://axent.com.ru/sites/default/files/photoproduct/6203-A_2.jpg" TargetMode="External"/><Relationship Id="rId745" Type="http://schemas.openxmlformats.org/officeDocument/2006/relationships/hyperlink" Target="http://axent.com.ru/sites/default/files/photoproduct/2111-A_3.jpg" TargetMode="External"/><Relationship Id="rId81" Type="http://schemas.openxmlformats.org/officeDocument/2006/relationships/hyperlink" Target="http://axent.com.ru/sites/default/files/photoproduct/9002-A_1.jpg" TargetMode="External"/><Relationship Id="rId135" Type="http://schemas.openxmlformats.org/officeDocument/2006/relationships/hyperlink" Target="http://axent.com.ru/sites/default/files/photoproduct/3015-A_1.jpg" TargetMode="External"/><Relationship Id="rId177" Type="http://schemas.openxmlformats.org/officeDocument/2006/relationships/hyperlink" Target="https://axent.com.ru/sites/default/files/photoproduct/2443-02-A_1.jpg" TargetMode="External"/><Relationship Id="rId342" Type="http://schemas.openxmlformats.org/officeDocument/2006/relationships/hyperlink" Target="https://axent.com.ru/sites/default/files/photoproduct/1060-11-A_1.jpg" TargetMode="External"/><Relationship Id="rId384" Type="http://schemas.openxmlformats.org/officeDocument/2006/relationships/hyperlink" Target="http://axent.com.ru/tovary-dlya-deloproizvodstva/papki-dlya-peremeshcheniya-dokumentov/papka-na-knopke-axent-1402-24-a4" TargetMode="External"/><Relationship Id="rId591" Type="http://schemas.openxmlformats.org/officeDocument/2006/relationships/hyperlink" Target="https://axent.com.ru/sites/default/files/photoproduct/2515-07-A_1.jpg" TargetMode="External"/><Relationship Id="rId605" Type="http://schemas.openxmlformats.org/officeDocument/2006/relationships/hyperlink" Target="http://axent.com.ru/sites/default/files/photoproduct/4925-A_2.jpg" TargetMode="External"/><Relationship Id="rId787" Type="http://schemas.openxmlformats.org/officeDocument/2006/relationships/hyperlink" Target="https://axent.com.ru/sites/default/files/photoproduct/4500H-22-A_1.jpg" TargetMode="External"/><Relationship Id="rId812" Type="http://schemas.openxmlformats.org/officeDocument/2006/relationships/hyperlink" Target="https://axent.com.ru/sites/default/files/photoproduct/4112-A_1.jpg" TargetMode="External"/><Relationship Id="rId202" Type="http://schemas.openxmlformats.org/officeDocument/2006/relationships/hyperlink" Target="https://axent.com.ru/sites/default/files/photoproduct/D2451_1.jpg" TargetMode="External"/><Relationship Id="rId244" Type="http://schemas.openxmlformats.org/officeDocument/2006/relationships/hyperlink" Target="https://axent.com.ru/sites/default/files/photoproduct/2471-A_1.jpg" TargetMode="External"/><Relationship Id="rId647" Type="http://schemas.openxmlformats.org/officeDocument/2006/relationships/hyperlink" Target="http://axent.com.ru/sites/default/files/photoproduct/4312-A_2.jpg" TargetMode="External"/><Relationship Id="rId689" Type="http://schemas.openxmlformats.org/officeDocument/2006/relationships/hyperlink" Target="https://axent.com.ru/sites/default/files/photoproduct/6304-06-A_1.jpg" TargetMode="External"/><Relationship Id="rId39" Type="http://schemas.openxmlformats.org/officeDocument/2006/relationships/hyperlink" Target="https://axent.com.ru/sites/default/files/photoproduct/DB2060-06_1.jpg" TargetMode="External"/><Relationship Id="rId286" Type="http://schemas.openxmlformats.org/officeDocument/2006/relationships/hyperlink" Target="https://axent.com.ru/sites/default/files/photoproduct/1722-34P-A_1.jpg" TargetMode="External"/><Relationship Id="rId451" Type="http://schemas.openxmlformats.org/officeDocument/2006/relationships/hyperlink" Target="https://axent.com.ru/sites/default/files/photoproduct/1497-19-A_1.jpg" TargetMode="External"/><Relationship Id="rId493" Type="http://schemas.openxmlformats.org/officeDocument/2006/relationships/hyperlink" Target="https://axent.com.ru/sites/default/files/photoproduct/1502-24-A_1.jpg" TargetMode="External"/><Relationship Id="rId507" Type="http://schemas.openxmlformats.org/officeDocument/2006/relationships/hyperlink" Target="https://axent.com.ru/sites/default/files/photoproduct/1509-08-A_1.jpg" TargetMode="External"/><Relationship Id="rId549" Type="http://schemas.openxmlformats.org/officeDocument/2006/relationships/hyperlink" Target="https://axent.com.ru/sites/default/files/photoproduct/1804-17-A_1.jpg" TargetMode="External"/><Relationship Id="rId714" Type="http://schemas.openxmlformats.org/officeDocument/2006/relationships/hyperlink" Target="http://axent.com.ru/sites/default/files/photoproduct/6501-A_2.jpg" TargetMode="External"/><Relationship Id="rId756" Type="http://schemas.openxmlformats.org/officeDocument/2006/relationships/hyperlink" Target="https://axent.com.ru/sites/default/files/photoproduct/2117-21-A_1.jpg" TargetMode="External"/><Relationship Id="rId50" Type="http://schemas.openxmlformats.org/officeDocument/2006/relationships/hyperlink" Target="https://axent.com.ru/sites/default/files/photoproduct/2531-04-A_1.jpg" TargetMode="External"/><Relationship Id="rId104" Type="http://schemas.openxmlformats.org/officeDocument/2006/relationships/hyperlink" Target="https://axent.com.ru/sites/default/files/photoproduct/1190-A_1.jpg" TargetMode="External"/><Relationship Id="rId146" Type="http://schemas.openxmlformats.org/officeDocument/2006/relationships/hyperlink" Target="https://axent.com.ru/sites/default/files/photoproduct/3044-04-A_1.jpg" TargetMode="External"/><Relationship Id="rId188" Type="http://schemas.openxmlformats.org/officeDocument/2006/relationships/hyperlink" Target="https://axent.com.ru/sites/default/files/photoproduct/2481-03-A_1.jpg" TargetMode="External"/><Relationship Id="rId311" Type="http://schemas.openxmlformats.org/officeDocument/2006/relationships/hyperlink" Target="https://axent.com.ru/sites/default/files/photoproduct/1207-11-A_1.jpg" TargetMode="External"/><Relationship Id="rId353" Type="http://schemas.openxmlformats.org/officeDocument/2006/relationships/hyperlink" Target="http://axent.com.ru/sites/default/files/photoproduct/1304-01-A_1.jpg" TargetMode="External"/><Relationship Id="rId395" Type="http://schemas.openxmlformats.org/officeDocument/2006/relationships/hyperlink" Target="http://axent.com.ru/sites/default/files/photoproduct/1522-27-A_1.jpg" TargetMode="External"/><Relationship Id="rId409" Type="http://schemas.openxmlformats.org/officeDocument/2006/relationships/hyperlink" Target="https://axent.com.ru/sites/default/files/photoproduct/1495-07-A_1.jpg" TargetMode="External"/><Relationship Id="rId560" Type="http://schemas.openxmlformats.org/officeDocument/2006/relationships/hyperlink" Target="https://axent.com.ru/sites/default/files/photoproduct/1805-16-A_1.jpg" TargetMode="External"/><Relationship Id="rId798" Type="http://schemas.openxmlformats.org/officeDocument/2006/relationships/hyperlink" Target="https://axent.com.ru/sites/default/files/photoproduct/4532-12-A_1.jpg" TargetMode="External"/><Relationship Id="rId92" Type="http://schemas.openxmlformats.org/officeDocument/2006/relationships/hyperlink" Target="https://axent.com.ru/sites/default/files/photoproduct/1161-A_1.jpg" TargetMode="External"/><Relationship Id="rId213" Type="http://schemas.openxmlformats.org/officeDocument/2006/relationships/hyperlink" Target="https://axent.com.ru/sites/default/files/photoproduct/8212-01-A_1.jpg" TargetMode="External"/><Relationship Id="rId420" Type="http://schemas.openxmlformats.org/officeDocument/2006/relationships/hyperlink" Target="https://axent.com.ru/sites/default/files/photoproduct/1522-18-A_1.jpg" TargetMode="External"/><Relationship Id="rId616" Type="http://schemas.openxmlformats.org/officeDocument/2006/relationships/hyperlink" Target="http://axent.com.ru/sites/default/files/photoproduct/4805-A_3.jpg" TargetMode="External"/><Relationship Id="rId658" Type="http://schemas.openxmlformats.org/officeDocument/2006/relationships/hyperlink" Target="http://axent.com.ru/sites/default/files/photoproduct/3920-A_2.jpg" TargetMode="External"/><Relationship Id="rId823" Type="http://schemas.openxmlformats.org/officeDocument/2006/relationships/hyperlink" Target="http://axent.com.ru/sites/default/files/photoproduct/4202-A_2.jpg" TargetMode="External"/><Relationship Id="rId255" Type="http://schemas.openxmlformats.org/officeDocument/2006/relationships/hyperlink" Target="http://axent.com.ru/sites/default/files/photoproduct/D1712_9.jpg" TargetMode="External"/><Relationship Id="rId297" Type="http://schemas.openxmlformats.org/officeDocument/2006/relationships/hyperlink" Target="http://axent.com.ru/sites/default/files/photoproduct/D1714_5.jpg" TargetMode="External"/><Relationship Id="rId462" Type="http://schemas.openxmlformats.org/officeDocument/2006/relationships/hyperlink" Target="https://axent.com.ru/sites/default/files/photoproduct/1498-16-A_1.jpg" TargetMode="External"/><Relationship Id="rId518" Type="http://schemas.openxmlformats.org/officeDocument/2006/relationships/hyperlink" Target="https://axent.com.ru/sites/default/files/photoproduct/1514-09-A_1.jpg" TargetMode="External"/><Relationship Id="rId725" Type="http://schemas.openxmlformats.org/officeDocument/2006/relationships/hyperlink" Target="https://axent.com.ru/sites/default/files/photoproduct/2120-21-A_1.jpg" TargetMode="External"/><Relationship Id="rId115" Type="http://schemas.openxmlformats.org/officeDocument/2006/relationships/hyperlink" Target="http://axent.com.ru/sites/default/files/photoproduct/7002-a_2.jpg" TargetMode="External"/><Relationship Id="rId157" Type="http://schemas.openxmlformats.org/officeDocument/2006/relationships/hyperlink" Target="https://axent.com.ru/sites/default/files/photoproduct/D3330-02_1.jpg" TargetMode="External"/><Relationship Id="rId322" Type="http://schemas.openxmlformats.org/officeDocument/2006/relationships/hyperlink" Target="https://axent.com.ru/sites/default/files/photoproduct/1010-11-A_1.jpg" TargetMode="External"/><Relationship Id="rId364" Type="http://schemas.openxmlformats.org/officeDocument/2006/relationships/hyperlink" Target="https://axent.com.ru/sites/default/files/photoproduct/1317-36-A_1.jpg" TargetMode="External"/><Relationship Id="rId767" Type="http://schemas.openxmlformats.org/officeDocument/2006/relationships/hyperlink" Target="https://axent.com.ru/sites/default/files/photoproduct/4536-A_1.jpg" TargetMode="External"/><Relationship Id="rId61" Type="http://schemas.openxmlformats.org/officeDocument/2006/relationships/hyperlink" Target="https://axent.com.ru/sites/default/files/photoproduct/2541-01-A_1.jpg" TargetMode="External"/><Relationship Id="rId199" Type="http://schemas.openxmlformats.org/officeDocument/2006/relationships/hyperlink" Target="https://axent.com.ru/sites/default/files/photoproduct/D2450-02_1.jpg" TargetMode="External"/><Relationship Id="rId571" Type="http://schemas.openxmlformats.org/officeDocument/2006/relationships/hyperlink" Target="http://axent.com.ru/sites/default/files/photoproduct/2007-00-A_1.jpg" TargetMode="External"/><Relationship Id="rId627" Type="http://schemas.openxmlformats.org/officeDocument/2006/relationships/hyperlink" Target="http://axent.com.ru/sites/default/files/photoproduct/4825-A_3.jpg" TargetMode="External"/><Relationship Id="rId669" Type="http://schemas.openxmlformats.org/officeDocument/2006/relationships/hyperlink" Target="http://axent.com.ru/sites/default/files/photoproduct/3810-A_4.jpg" TargetMode="External"/><Relationship Id="rId834" Type="http://schemas.openxmlformats.org/officeDocument/2006/relationships/hyperlink" Target="http://axent.com.ru/sites/default/files/photoproduct/9802-A_1.jpg" TargetMode="External"/><Relationship Id="rId19" Type="http://schemas.openxmlformats.org/officeDocument/2006/relationships/hyperlink" Target="https://axent.com.ru/sites/default/files/photoproduct/AB1079-02-A_1.jpg" TargetMode="External"/><Relationship Id="rId224" Type="http://schemas.openxmlformats.org/officeDocument/2006/relationships/hyperlink" Target="http://axent.com.ru/sites/default/files/photoproduct/8202-A_2.jpg" TargetMode="External"/><Relationship Id="rId266" Type="http://schemas.openxmlformats.org/officeDocument/2006/relationships/hyperlink" Target="https://axent.com.ru/sites/default/files/photoproduct/1721-06P-A_1.jpg" TargetMode="External"/><Relationship Id="rId431" Type="http://schemas.openxmlformats.org/officeDocument/2006/relationships/hyperlink" Target="https://axent.com.ru/sites/default/files/photoproduct/1496-13-A_1.jpg" TargetMode="External"/><Relationship Id="rId473" Type="http://schemas.openxmlformats.org/officeDocument/2006/relationships/hyperlink" Target="https://axent.com.ru/sites/default/files/photoproduct/1430-08-A_1.jpg" TargetMode="External"/><Relationship Id="rId529" Type="http://schemas.openxmlformats.org/officeDocument/2006/relationships/hyperlink" Target="https://axent.com.ru/sites/default/files/photoproduct/1807-92-A_1.jpg" TargetMode="External"/><Relationship Id="rId680" Type="http://schemas.openxmlformats.org/officeDocument/2006/relationships/hyperlink" Target="http://axent.com.ru/sites/default/files/photoproduct/D3520-02_1.jpg" TargetMode="External"/><Relationship Id="rId736" Type="http://schemas.openxmlformats.org/officeDocument/2006/relationships/hyperlink" Target="https://axent.com.ru/sites/default/files/photoproduct/4040-18-A_1.jpg" TargetMode="External"/><Relationship Id="rId30" Type="http://schemas.openxmlformats.org/officeDocument/2006/relationships/hyperlink" Target="http://axent.com.ru/sites/default/files/photoproduct/DG2042_3.jpg" TargetMode="External"/><Relationship Id="rId126" Type="http://schemas.openxmlformats.org/officeDocument/2006/relationships/hyperlink" Target="http://axent.com.ru/sites/default/files/photoproduct/7111-a_1.jpg" TargetMode="External"/><Relationship Id="rId168" Type="http://schemas.openxmlformats.org/officeDocument/2006/relationships/hyperlink" Target="https://axent.com.ru/sites/default/files/photoproduct/D3314-04_1.jpg" TargetMode="External"/><Relationship Id="rId333" Type="http://schemas.openxmlformats.org/officeDocument/2006/relationships/hyperlink" Target="http://axent.com.ru/sites/default/files/photoproduct/1030-01-A_1.jpg" TargetMode="External"/><Relationship Id="rId540" Type="http://schemas.openxmlformats.org/officeDocument/2006/relationships/hyperlink" Target="https://axent.com.ru/sites/default/files/photoproduct/1804-05-A_1.jpg" TargetMode="External"/><Relationship Id="rId778" Type="http://schemas.openxmlformats.org/officeDocument/2006/relationships/hyperlink" Target="https://axent.com.ru/sites/default/files/photoproduct/4530-21-A_1.jpg" TargetMode="External"/><Relationship Id="rId72" Type="http://schemas.openxmlformats.org/officeDocument/2006/relationships/hyperlink" Target="https://axent.com.ru/sites/default/files/photoproduct/2570-01-A_1.jpg" TargetMode="External"/><Relationship Id="rId375" Type="http://schemas.openxmlformats.org/officeDocument/2006/relationships/hyperlink" Target="https://axent.com.ru/sites/default/files/photoproduct/1301-24-A_1.jpg" TargetMode="External"/><Relationship Id="rId582" Type="http://schemas.openxmlformats.org/officeDocument/2006/relationships/hyperlink" Target="https://axent.com.ru/sites/default/files/photoproduct/2513-01-A_1.jpg" TargetMode="External"/><Relationship Id="rId638" Type="http://schemas.openxmlformats.org/officeDocument/2006/relationships/hyperlink" Target="http://axent.com.ru/sites/default/files/photoproduct/4813-A_5.jpg" TargetMode="External"/><Relationship Id="rId803" Type="http://schemas.openxmlformats.org/officeDocument/2006/relationships/hyperlink" Target="https://axent.com.ru/sites/default/files/photoproduct/4409-A_1.jpg" TargetMode="External"/><Relationship Id="rId3" Type="http://schemas.openxmlformats.org/officeDocument/2006/relationships/hyperlink" Target="https://axent.com.ru/sites/default/files/photoproduct/AB1049-07-A_1.jpg" TargetMode="External"/><Relationship Id="rId235" Type="http://schemas.openxmlformats.org/officeDocument/2006/relationships/hyperlink" Target="https://axent.com.ru/sites/default/files/photoproduct/8206-38-A_1.jpg" TargetMode="External"/><Relationship Id="rId277" Type="http://schemas.openxmlformats.org/officeDocument/2006/relationships/hyperlink" Target="https://axent.com.ru/sites/default/files/photoproduct/1722-07P-A_1.jpg" TargetMode="External"/><Relationship Id="rId400" Type="http://schemas.openxmlformats.org/officeDocument/2006/relationships/hyperlink" Target="https://axent.com.ru/sites/default/files/photoproduct/1423-09-A_1.jpg" TargetMode="External"/><Relationship Id="rId442" Type="http://schemas.openxmlformats.org/officeDocument/2006/relationships/hyperlink" Target="https://axent.com.ru/sites/default/files/photoproduct/1452-94-A_1.jpg" TargetMode="External"/><Relationship Id="rId484" Type="http://schemas.openxmlformats.org/officeDocument/2006/relationships/hyperlink" Target="http://axent.com.ru/tovary-dlya-deloproizvodstva/papki-dlya-peremeshcheniya-dokumentov/papka-na-rezinkah-axent-1508-03" TargetMode="External"/><Relationship Id="rId705" Type="http://schemas.openxmlformats.org/officeDocument/2006/relationships/hyperlink" Target="http://axent.com.ru/sites/default/files/photoproduct/D6211_1.jpg" TargetMode="External"/><Relationship Id="rId137" Type="http://schemas.openxmlformats.org/officeDocument/2006/relationships/hyperlink" Target="http://axent.com.ru/sites/default/files/photoproduct/3016-A_1.jpg" TargetMode="External"/><Relationship Id="rId302" Type="http://schemas.openxmlformats.org/officeDocument/2006/relationships/hyperlink" Target="http://axent.com.ru/sites/default/files/photoproduct/D1714_2.jpg" TargetMode="External"/><Relationship Id="rId344" Type="http://schemas.openxmlformats.org/officeDocument/2006/relationships/hyperlink" Target="https://axent.com.ru/sites/default/files/photoproduct/1020-22-A_1.jpg" TargetMode="External"/><Relationship Id="rId691" Type="http://schemas.openxmlformats.org/officeDocument/2006/relationships/hyperlink" Target="https://axent.com.ru/sites/default/files/photoproduct/6305-02-A_1.jpg" TargetMode="External"/><Relationship Id="rId747" Type="http://schemas.openxmlformats.org/officeDocument/2006/relationships/hyperlink" Target="https://axent.com.ru/sites/default/files/photoproduct/2110-21-A_1.jpg" TargetMode="External"/><Relationship Id="rId789" Type="http://schemas.openxmlformats.org/officeDocument/2006/relationships/hyperlink" Target="https://axent.com.ru/sites/default/files/photoproduct/4500H-03-A_1.jpg" TargetMode="External"/><Relationship Id="rId41" Type="http://schemas.openxmlformats.org/officeDocument/2006/relationships/hyperlink" Target="https://axent.com.ru/sites/default/files/photoproduct/DB2060-01_1.jpg" TargetMode="External"/><Relationship Id="rId83" Type="http://schemas.openxmlformats.org/officeDocument/2006/relationships/hyperlink" Target="http://axent.com.ru/sites/default/files/photoproduct/9003-A_1.jpg" TargetMode="External"/><Relationship Id="rId179" Type="http://schemas.openxmlformats.org/officeDocument/2006/relationships/hyperlink" Target="https://axent.com.ru/sites/default/files/photoproduct/2443-03-A_1.jpg" TargetMode="External"/><Relationship Id="rId386" Type="http://schemas.openxmlformats.org/officeDocument/2006/relationships/hyperlink" Target="http://axent.com.ru/sites/default/files/photoproduct/1412-A_4.jpg" TargetMode="External"/><Relationship Id="rId551" Type="http://schemas.openxmlformats.org/officeDocument/2006/relationships/hyperlink" Target="https://axent.com.ru/sites/default/files/photoproduct/1804-20-A_1.jpg" TargetMode="External"/><Relationship Id="rId593" Type="http://schemas.openxmlformats.org/officeDocument/2006/relationships/hyperlink" Target="https://axent.com.ru/sites/default/files/photoproduct/2515-27-A_1.jpg" TargetMode="External"/><Relationship Id="rId607" Type="http://schemas.openxmlformats.org/officeDocument/2006/relationships/hyperlink" Target="http://axent.com.ru/sites/default/files/photoproduct/4925-A_4.jpg" TargetMode="External"/><Relationship Id="rId649" Type="http://schemas.openxmlformats.org/officeDocument/2006/relationships/hyperlink" Target="http://axent.com.ru/sites/default/files/photoproduct/5550-A_4.jpg" TargetMode="External"/><Relationship Id="rId814" Type="http://schemas.openxmlformats.org/officeDocument/2006/relationships/hyperlink" Target="http://axent.com.ru/sites/default/files/photoproduct/4103-A_2.jpg" TargetMode="External"/><Relationship Id="rId190" Type="http://schemas.openxmlformats.org/officeDocument/2006/relationships/hyperlink" Target="https://axent.com.ru/sites/default/files/photoproduct/2444-01-A_1.jpg" TargetMode="External"/><Relationship Id="rId204" Type="http://schemas.openxmlformats.org/officeDocument/2006/relationships/hyperlink" Target="https://axent.com.ru/sites/default/files/photoproduct/8452-08-A_1.jpg" TargetMode="External"/><Relationship Id="rId246" Type="http://schemas.openxmlformats.org/officeDocument/2006/relationships/hyperlink" Target="https://axent.com.ru/sites/default/files/photoproduct/2465-A_1.jpg" TargetMode="External"/><Relationship Id="rId288" Type="http://schemas.openxmlformats.org/officeDocument/2006/relationships/hyperlink" Target="https://axent.com.ru/sites/default/files/photoproduct/1722-31P-A_1.jpg" TargetMode="External"/><Relationship Id="rId411" Type="http://schemas.openxmlformats.org/officeDocument/2006/relationships/hyperlink" Target="https://axent.com.ru/sites/default/files/photoproduct/1495-14-A_1.jpg" TargetMode="External"/><Relationship Id="rId453" Type="http://schemas.openxmlformats.org/officeDocument/2006/relationships/hyperlink" Target="https://axent.com.ru/sites/default/files/photoproduct/1497-18-A_1.jpg" TargetMode="External"/><Relationship Id="rId509" Type="http://schemas.openxmlformats.org/officeDocument/2006/relationships/hyperlink" Target="https://axent.com.ru/sites/default/files/photoproduct/1509-13-A_1.jpg" TargetMode="External"/><Relationship Id="rId660" Type="http://schemas.openxmlformats.org/officeDocument/2006/relationships/hyperlink" Target="http://axent.com.ru/sites/default/files/photoproduct/3930-A_3.jpg" TargetMode="External"/><Relationship Id="rId106" Type="http://schemas.openxmlformats.org/officeDocument/2006/relationships/hyperlink" Target="https://axent.com.ru/sites/default/files/photoproduct/1197-A_1.jpg" TargetMode="External"/><Relationship Id="rId313" Type="http://schemas.openxmlformats.org/officeDocument/2006/relationships/hyperlink" Target="http://axent.com.ru/sites/default/files/photoproduct/1208-04-A_1.jpg" TargetMode="External"/><Relationship Id="rId495" Type="http://schemas.openxmlformats.org/officeDocument/2006/relationships/hyperlink" Target="https://axent.com.ru/sites/default/files/photoproduct/1502-22-A_1.jpg" TargetMode="External"/><Relationship Id="rId716" Type="http://schemas.openxmlformats.org/officeDocument/2006/relationships/hyperlink" Target="http://axent.com.ru/sites/default/files/photoproduct/D6622_3.jpg" TargetMode="External"/><Relationship Id="rId758" Type="http://schemas.openxmlformats.org/officeDocument/2006/relationships/hyperlink" Target="http://axent.com.ru/sites/default/files/photoproduct/2117-A_2.jpg" TargetMode="External"/><Relationship Id="rId10" Type="http://schemas.openxmlformats.org/officeDocument/2006/relationships/hyperlink" Target="http://axent.com.ru/sites/default/files/photoproduct/AB1002-A_1.jpg" TargetMode="External"/><Relationship Id="rId52" Type="http://schemas.openxmlformats.org/officeDocument/2006/relationships/hyperlink" Target="https://axent.com.ru/sites/default/files/photoproduct/2531-10-A_1.jpg" TargetMode="External"/><Relationship Id="rId94" Type="http://schemas.openxmlformats.org/officeDocument/2006/relationships/hyperlink" Target="https://axent.com.ru/sites/default/files/photoproduct/1158-A_1.jpg" TargetMode="External"/><Relationship Id="rId148" Type="http://schemas.openxmlformats.org/officeDocument/2006/relationships/hyperlink" Target="https://axent.com.ru/sites/default/files/photoproduct/3044-02-A_1.jpg" TargetMode="External"/><Relationship Id="rId355" Type="http://schemas.openxmlformats.org/officeDocument/2006/relationships/hyperlink" Target="http://axent.com.ru/tovary-dlya-deloproizvodstva/papki-dlya-hraneniya-dokumentov/skorosshivatel-axent-1317-26-a4" TargetMode="External"/><Relationship Id="rId397" Type="http://schemas.openxmlformats.org/officeDocument/2006/relationships/hyperlink" Target="https://axent.com.ru/sites/default/files/photoproduct/1423-07-A_1.jpg" TargetMode="External"/><Relationship Id="rId520" Type="http://schemas.openxmlformats.org/officeDocument/2006/relationships/hyperlink" Target="https://axent.com.ru/sites/default/files/photoproduct/1514-10-A_1.jpg" TargetMode="External"/><Relationship Id="rId562" Type="http://schemas.openxmlformats.org/officeDocument/2006/relationships/hyperlink" Target="https://axent.com.ru/sites/default/files/photoproduct/1434-26-A_1.jpg" TargetMode="External"/><Relationship Id="rId618" Type="http://schemas.openxmlformats.org/officeDocument/2006/relationships/hyperlink" Target="https://axent.com.ru/sites/default/files/photoproduct/4805-02-A_1.jpg" TargetMode="External"/><Relationship Id="rId825" Type="http://schemas.openxmlformats.org/officeDocument/2006/relationships/hyperlink" Target="https://axent.com.ru/sites/default/files/photoproduct/4215-A_1.jpg" TargetMode="External"/><Relationship Id="rId215" Type="http://schemas.openxmlformats.org/officeDocument/2006/relationships/hyperlink" Target="https://axent.com.ru/sites/default/files/photoproduct/8210-02-A_1.jpg" TargetMode="External"/><Relationship Id="rId257" Type="http://schemas.openxmlformats.org/officeDocument/2006/relationships/hyperlink" Target="http://axent.com.ru/sites/default/files/photoproduct/D1712_7.jpg" TargetMode="External"/><Relationship Id="rId422" Type="http://schemas.openxmlformats.org/officeDocument/2006/relationships/hyperlink" Target="https://axent.com.ru/sites/default/files/photoproduct/1522-42-A_1.jpg" TargetMode="External"/><Relationship Id="rId464" Type="http://schemas.openxmlformats.org/officeDocument/2006/relationships/hyperlink" Target="https://axent.com.ru/sites/default/files/photoproduct/1498-17-A_1.jpg" TargetMode="External"/><Relationship Id="rId299" Type="http://schemas.openxmlformats.org/officeDocument/2006/relationships/hyperlink" Target="http://axent.com.ru/sites/default/files/photoproduct/D1714_6.jpg" TargetMode="External"/><Relationship Id="rId727" Type="http://schemas.openxmlformats.org/officeDocument/2006/relationships/hyperlink" Target="https://axent.com.ru/sites/default/files/photoproduct/2120-01-A_1.jpg" TargetMode="External"/><Relationship Id="rId63" Type="http://schemas.openxmlformats.org/officeDocument/2006/relationships/hyperlink" Target="https://axent.com.ru/sites/default/files/photoproduct/2551-04-A_1.jpg" TargetMode="External"/><Relationship Id="rId159" Type="http://schemas.openxmlformats.org/officeDocument/2006/relationships/hyperlink" Target="http://axent.com.ru/sites/default/files/photoproduct/2311-01-A_1.jpg" TargetMode="External"/><Relationship Id="rId366" Type="http://schemas.openxmlformats.org/officeDocument/2006/relationships/hyperlink" Target="https://axent.com.ru/sites/default/files/photoproduct/1726-A_1.jpg" TargetMode="External"/><Relationship Id="rId573" Type="http://schemas.openxmlformats.org/officeDocument/2006/relationships/hyperlink" Target="http://axent.com.ru/sites/default/files/photoproduct/2005-00-A_1.jpg" TargetMode="External"/><Relationship Id="rId780" Type="http://schemas.openxmlformats.org/officeDocument/2006/relationships/hyperlink" Target="https://axent.com.ru/sites/default/files/photoproduct/4530-07-A_1.jpg" TargetMode="External"/><Relationship Id="rId226" Type="http://schemas.openxmlformats.org/officeDocument/2006/relationships/hyperlink" Target="https://axent.com.ru/sites/default/files/photoproduct/8206-09-A_1.jpg" TargetMode="External"/><Relationship Id="rId433" Type="http://schemas.openxmlformats.org/officeDocument/2006/relationships/hyperlink" Target="https://axent.com.ru/sites/default/files/photoproduct/1496-16-A_1.jpg" TargetMode="External"/><Relationship Id="rId640" Type="http://schemas.openxmlformats.org/officeDocument/2006/relationships/hyperlink" Target="http://axent.com.ru/sites/default/files/photoproduct/D4210_3.jpg" TargetMode="External"/><Relationship Id="rId738" Type="http://schemas.openxmlformats.org/officeDocument/2006/relationships/hyperlink" Target="https://axent.com.ru/sites/default/files/photoproduct/4040-36-A_1.jpg" TargetMode="External"/><Relationship Id="rId74" Type="http://schemas.openxmlformats.org/officeDocument/2006/relationships/hyperlink" Target="http://axent.com.ru/sites/default/files/photoproduct/9000-A_1.jpg" TargetMode="External"/><Relationship Id="rId377" Type="http://schemas.openxmlformats.org/officeDocument/2006/relationships/hyperlink" Target="https://axent.com.ru/sites/default/files/photoproduct/1301-22-A_1.jpg" TargetMode="External"/><Relationship Id="rId500" Type="http://schemas.openxmlformats.org/officeDocument/2006/relationships/hyperlink" Target="https://axent.com.ru/sites/default/files/photoproduct/1504-09-A_1.jpg" TargetMode="External"/><Relationship Id="rId584" Type="http://schemas.openxmlformats.org/officeDocument/2006/relationships/hyperlink" Target="https://axent.com.ru/sites/default/files/photoproduct/2514-01-A_1.jpg" TargetMode="External"/><Relationship Id="rId805" Type="http://schemas.openxmlformats.org/officeDocument/2006/relationships/hyperlink" Target="http://axent.com.ru/sites/default/files/photoproduct/4401-A_2.jpg" TargetMode="External"/><Relationship Id="rId5" Type="http://schemas.openxmlformats.org/officeDocument/2006/relationships/hyperlink" Target="https://axent.com.ru/sites/default/files/photoproduct/AB1049-18-A_1.jpg" TargetMode="External"/><Relationship Id="rId237" Type="http://schemas.openxmlformats.org/officeDocument/2006/relationships/hyperlink" Target="https://axent.com.ru/sites/default/files/photoproduct/8422-516-A_1.jpg" TargetMode="External"/><Relationship Id="rId791" Type="http://schemas.openxmlformats.org/officeDocument/2006/relationships/hyperlink" Target="https://axent.com.ru/sites/default/files/photoproduct/4550V-09-A_1.jpg" TargetMode="External"/><Relationship Id="rId444" Type="http://schemas.openxmlformats.org/officeDocument/2006/relationships/hyperlink" Target="https://axent.com.ru/sites/default/files/photoproduct/1462-94-A_1.jpg" TargetMode="External"/><Relationship Id="rId651" Type="http://schemas.openxmlformats.org/officeDocument/2006/relationships/hyperlink" Target="http://axent.com.ru/sites/default/files/photoproduct/5550-A_2.jpg" TargetMode="External"/><Relationship Id="rId749" Type="http://schemas.openxmlformats.org/officeDocument/2006/relationships/hyperlink" Target="http://axent.com.ru/sites/default/files/photoproduct/2110-A_1.jpg" TargetMode="External"/><Relationship Id="rId290" Type="http://schemas.openxmlformats.org/officeDocument/2006/relationships/hyperlink" Target="https://axent.com.ru/sites/default/files/photoproduct/1722-01P-A_1.jpg" TargetMode="External"/><Relationship Id="rId304" Type="http://schemas.openxmlformats.org/officeDocument/2006/relationships/hyperlink" Target="https://axent.com.ru/sites/default/files/photoproduct/D1718-02P_1.jpg" TargetMode="External"/><Relationship Id="rId388" Type="http://schemas.openxmlformats.org/officeDocument/2006/relationships/hyperlink" Target="http://axent.com.ru/sites/default/files/photoproduct/1412-A_2.jpg" TargetMode="External"/><Relationship Id="rId511" Type="http://schemas.openxmlformats.org/officeDocument/2006/relationships/hyperlink" Target="https://axent.com.ru/sites/default/files/photoproduct/1509-16-A_1.jpg" TargetMode="External"/><Relationship Id="rId609" Type="http://schemas.openxmlformats.org/officeDocument/2006/relationships/hyperlink" Target="http://axent.com.ru/sites/default/files/photoproduct/4926-A_3.jpg" TargetMode="External"/><Relationship Id="rId85" Type="http://schemas.openxmlformats.org/officeDocument/2006/relationships/hyperlink" Target="https://axent.com.ru/sites/default/files/photoproduct/D2103_1.jpg" TargetMode="External"/><Relationship Id="rId150" Type="http://schemas.openxmlformats.org/officeDocument/2006/relationships/hyperlink" Target="http://axent.com.ru/sites/default/files/photoproduct/3110-A_1_0.jpg" TargetMode="External"/><Relationship Id="rId595" Type="http://schemas.openxmlformats.org/officeDocument/2006/relationships/hyperlink" Target="https://axent.com.ru/sites/default/files/photoproduct/2515-09-A_1.jpg" TargetMode="External"/><Relationship Id="rId816" Type="http://schemas.openxmlformats.org/officeDocument/2006/relationships/hyperlink" Target="http://axent.com.ru/sites/default/files/photoproduct/4106-A_2.jpg" TargetMode="External"/><Relationship Id="rId248" Type="http://schemas.openxmlformats.org/officeDocument/2006/relationships/hyperlink" Target="https://axent.com.ru/sites/default/files/photoproduct/3301-01-A_2.jpg" TargetMode="External"/><Relationship Id="rId455" Type="http://schemas.openxmlformats.org/officeDocument/2006/relationships/hyperlink" Target="https://axent.com.ru/sites/default/files/photoproduct/1498-05-A_1.jpg" TargetMode="External"/><Relationship Id="rId662" Type="http://schemas.openxmlformats.org/officeDocument/2006/relationships/hyperlink" Target="http://axent.com.ru/sites/default/files/photoproduct/3940-A_4.jpg" TargetMode="External"/><Relationship Id="rId12" Type="http://schemas.openxmlformats.org/officeDocument/2006/relationships/hyperlink" Target="https://axent.com.ru/sites/default/files/photoproduct/AB1049-16-A_1.jpg" TargetMode="External"/><Relationship Id="rId108" Type="http://schemas.openxmlformats.org/officeDocument/2006/relationships/hyperlink" Target="http://axent.com.ru/sites/default/files/photoproduct/1187-A_2.jpg" TargetMode="External"/><Relationship Id="rId315" Type="http://schemas.openxmlformats.org/officeDocument/2006/relationships/hyperlink" Target="http://axent.com.ru/sites/default/files/photoproduct/1208-03-A_1.jpg" TargetMode="External"/><Relationship Id="rId522" Type="http://schemas.openxmlformats.org/officeDocument/2006/relationships/hyperlink" Target="http://axent.com.ru/sites/default/files/photoproduct/1407-00-A_1.jpg" TargetMode="External"/><Relationship Id="rId96" Type="http://schemas.openxmlformats.org/officeDocument/2006/relationships/hyperlink" Target="https://axent.com.ru/sites/default/files/photoproduct/1157-A_1.jpg" TargetMode="External"/><Relationship Id="rId161" Type="http://schemas.openxmlformats.org/officeDocument/2006/relationships/hyperlink" Target="https://axent.com.ru/sites/default/files/photoproduct/D3312-01_1.jpg" TargetMode="External"/><Relationship Id="rId399" Type="http://schemas.openxmlformats.org/officeDocument/2006/relationships/hyperlink" Target="https://axent.com.ru/sites/default/files/photoproduct/1423-10-A_1.jpg" TargetMode="External"/><Relationship Id="rId827" Type="http://schemas.openxmlformats.org/officeDocument/2006/relationships/hyperlink" Target="https://axent.com.ru/sites/default/files/photoproduct/4213-A_1.jpg" TargetMode="External"/><Relationship Id="rId259" Type="http://schemas.openxmlformats.org/officeDocument/2006/relationships/hyperlink" Target="http://axent.com.ru/sites/default/files/photoproduct/D1712_3.jpg" TargetMode="External"/><Relationship Id="rId466" Type="http://schemas.openxmlformats.org/officeDocument/2006/relationships/hyperlink" Target="https://axent.com.ru/sites/default/files/photoproduct/1498-20-A_1.jpg" TargetMode="External"/><Relationship Id="rId673" Type="http://schemas.openxmlformats.org/officeDocument/2006/relationships/hyperlink" Target="http://axent.com.ru/sites/default/files/photoproduct/3820-A_2.jpg" TargetMode="External"/><Relationship Id="rId23" Type="http://schemas.openxmlformats.org/officeDocument/2006/relationships/hyperlink" Target="https://axent.com.ru/sites/default/files/photoproduct/AB1088-4-02-A_1.jpg" TargetMode="External"/><Relationship Id="rId119" Type="http://schemas.openxmlformats.org/officeDocument/2006/relationships/hyperlink" Target="https://axent.com.ru/sites/default/files/photoproduct/7009-05-A_1.jpg" TargetMode="External"/><Relationship Id="rId326" Type="http://schemas.openxmlformats.org/officeDocument/2006/relationships/hyperlink" Target="http://axent.com.ru/sites/default/files/photoproduct/1020-02-A_1.jpg" TargetMode="External"/><Relationship Id="rId533" Type="http://schemas.openxmlformats.org/officeDocument/2006/relationships/hyperlink" Target="https://axent.com.ru/sites/default/files/photoproduct/1808-92-A_1.jpg" TargetMode="External"/><Relationship Id="rId740" Type="http://schemas.openxmlformats.org/officeDocument/2006/relationships/hyperlink" Target="http://axent.com.ru/sites/default/files/photoproduct/2112-A_3.jpg" TargetMode="External"/><Relationship Id="rId838" Type="http://schemas.openxmlformats.org/officeDocument/2006/relationships/hyperlink" Target="http://axent.com.ru/sites/default/files/photoproduct/9820-A_1.jpg" TargetMode="External"/><Relationship Id="rId172" Type="http://schemas.openxmlformats.org/officeDocument/2006/relationships/hyperlink" Target="https://axent.com.ru/sites/default/files/photoproduct/D3414-13_1.jpg" TargetMode="External"/><Relationship Id="rId477" Type="http://schemas.openxmlformats.org/officeDocument/2006/relationships/hyperlink" Target="https://axent.com.ru/sites/default/files/photoproduct/1506-01-A_1.jpg" TargetMode="External"/><Relationship Id="rId600" Type="http://schemas.openxmlformats.org/officeDocument/2006/relationships/hyperlink" Target="https://axent.com.ru/sites/default/files/photoproduct/7430-A_1.jpg" TargetMode="External"/><Relationship Id="rId684" Type="http://schemas.openxmlformats.org/officeDocument/2006/relationships/hyperlink" Target="http://axent.com.ru/sites/default/files/photoproduct/6301-A_2.jpg" TargetMode="External"/><Relationship Id="rId337" Type="http://schemas.openxmlformats.org/officeDocument/2006/relationships/hyperlink" Target="https://axent.com.ru/sites/default/files/photoproduct/1040-11-A_1.jpg" TargetMode="External"/><Relationship Id="rId34" Type="http://schemas.openxmlformats.org/officeDocument/2006/relationships/hyperlink" Target="https://axent.com.ru/sites/default/files/photoproduct/AB1086-14-02_1.jpg" TargetMode="External"/><Relationship Id="rId544" Type="http://schemas.openxmlformats.org/officeDocument/2006/relationships/hyperlink" Target="https://axent.com.ru/sites/default/files/photoproduct/1804-14-A_1.jpg" TargetMode="External"/><Relationship Id="rId751" Type="http://schemas.openxmlformats.org/officeDocument/2006/relationships/hyperlink" Target="http://axent.com.ru/sites/default/files/photoproduct/2113-A_3.jpg" TargetMode="External"/><Relationship Id="rId183" Type="http://schemas.openxmlformats.org/officeDocument/2006/relationships/hyperlink" Target="https://axent.com.ru/sites/default/files/photoproduct/2326-53-A_1.jpg" TargetMode="External"/><Relationship Id="rId390" Type="http://schemas.openxmlformats.org/officeDocument/2006/relationships/hyperlink" Target="http://axent.com.ru/sites/default/files/photoproduct/1402-27-A_1.jpg" TargetMode="External"/><Relationship Id="rId404" Type="http://schemas.openxmlformats.org/officeDocument/2006/relationships/hyperlink" Target="https://axent.com.ru/sites/default/files/photoproduct/1412-42-A_1.jpg" TargetMode="External"/><Relationship Id="rId611" Type="http://schemas.openxmlformats.org/officeDocument/2006/relationships/hyperlink" Target="http://axent.com.ru/sites/default/files/photoproduct/4841-A_2.jpg" TargetMode="External"/><Relationship Id="rId250" Type="http://schemas.openxmlformats.org/officeDocument/2006/relationships/hyperlink" Target="http://axent.com.ru/sites/default/files/photoproduct/D1711_5.jpg" TargetMode="External"/><Relationship Id="rId488" Type="http://schemas.openxmlformats.org/officeDocument/2006/relationships/hyperlink" Target="http://axent.com.ru/sites/default/files/photoproduct/1505-A_3.jpg" TargetMode="External"/><Relationship Id="rId695" Type="http://schemas.openxmlformats.org/officeDocument/2006/relationships/hyperlink" Target="https://axent.com.ru/sites/default/files/photoproduct/6216-02-a_1.jpg" TargetMode="External"/><Relationship Id="rId709" Type="http://schemas.openxmlformats.org/officeDocument/2006/relationships/hyperlink" Target="https://axent.com.ru/sites/default/files/photoproduct/6604-A_1.jpg" TargetMode="External"/><Relationship Id="rId45" Type="http://schemas.openxmlformats.org/officeDocument/2006/relationships/hyperlink" Target="http://axent.com.ru/sites/default/files/photoproduct/AB1063-02-A_1.jpg" TargetMode="External"/><Relationship Id="rId110" Type="http://schemas.openxmlformats.org/officeDocument/2006/relationships/hyperlink" Target="https://axent.com.ua/sites/default/files/photoproduct/7001-A_1.jpg" TargetMode="External"/><Relationship Id="rId348" Type="http://schemas.openxmlformats.org/officeDocument/2006/relationships/hyperlink" Target="https://axent.com.ru/sites/default/files/photoproduct/1304-24-A_1.jpg" TargetMode="External"/><Relationship Id="rId555" Type="http://schemas.openxmlformats.org/officeDocument/2006/relationships/hyperlink" Target="https://axent.com.ru/sites/default/files/photoproduct/1805-08-A_1.jpg" TargetMode="External"/><Relationship Id="rId762" Type="http://schemas.openxmlformats.org/officeDocument/2006/relationships/hyperlink" Target="https://axent.com.ru/sites/default/files/photoproduct/2119-21-A_1.jpg" TargetMode="External"/><Relationship Id="rId194" Type="http://schemas.openxmlformats.org/officeDocument/2006/relationships/hyperlink" Target="https://axent.com.ru/sites/default/files/photoproduct/2490-01-A_1.jpg" TargetMode="External"/><Relationship Id="rId208" Type="http://schemas.openxmlformats.org/officeDocument/2006/relationships/hyperlink" Target="https://axent.com.ru/sites/default/files/photoproduct/8604-07-A_1.jpg" TargetMode="External"/><Relationship Id="rId415" Type="http://schemas.openxmlformats.org/officeDocument/2006/relationships/hyperlink" Target="https://axent.com.ru/sites/default/files/photoproduct/1495-19-A_1.jpg" TargetMode="External"/><Relationship Id="rId622" Type="http://schemas.openxmlformats.org/officeDocument/2006/relationships/hyperlink" Target="http://axent.com.ru/sites/default/files/photoproduct/4810-A_4.jpg" TargetMode="External"/><Relationship Id="rId261" Type="http://schemas.openxmlformats.org/officeDocument/2006/relationships/hyperlink" Target="https://axent.com.ru/sites/default/files/photoproduct/1721-05P-A_1.jpg" TargetMode="External"/><Relationship Id="rId499" Type="http://schemas.openxmlformats.org/officeDocument/2006/relationships/hyperlink" Target="http://axent.com.ru/tovary-dlya-deloproizvodstva/papki-dlya-peremeshcheniya-dokumentov/papka-na-rezinkah-axent-1508-04" TargetMode="External"/><Relationship Id="rId56" Type="http://schemas.openxmlformats.org/officeDocument/2006/relationships/hyperlink" Target="http://axent.com.ru/sites/default/files/photoproduct/D2501_1.jpg" TargetMode="External"/><Relationship Id="rId359" Type="http://schemas.openxmlformats.org/officeDocument/2006/relationships/hyperlink" Target="http://axent.com.ru/sites/default/files/photoproduct/1317-28-A_1.jpg" TargetMode="External"/><Relationship Id="rId566" Type="http://schemas.openxmlformats.org/officeDocument/2006/relationships/hyperlink" Target="https://axent.com.ru/sites/default/files/photoproduct/1434-22-A_1.jpg" TargetMode="External"/><Relationship Id="rId773" Type="http://schemas.openxmlformats.org/officeDocument/2006/relationships/hyperlink" Target="https://axent.com.ru/sites/default/files/photoproduct/2105-02-A_1.jpg" TargetMode="External"/><Relationship Id="rId121" Type="http://schemas.openxmlformats.org/officeDocument/2006/relationships/hyperlink" Target="https://axent.com.ru/sites/default/files/photoproduct/7009-02-A_1.jpg" TargetMode="External"/><Relationship Id="rId219" Type="http://schemas.openxmlformats.org/officeDocument/2006/relationships/hyperlink" Target="https://axent.com.ru/sites/default/files/photoproduct/8203-01-A_1.jpg" TargetMode="External"/><Relationship Id="rId426" Type="http://schemas.openxmlformats.org/officeDocument/2006/relationships/hyperlink" Target="https://axent.com.ru/sites/default/files/photoproduct/1496-06-A_1.jpg" TargetMode="External"/><Relationship Id="rId633" Type="http://schemas.openxmlformats.org/officeDocument/2006/relationships/hyperlink" Target="http://axent.com.ru/sites/default/files/photoproduct/4812-A_4.jpg" TargetMode="External"/><Relationship Id="rId840" Type="http://schemas.openxmlformats.org/officeDocument/2006/relationships/hyperlink" Target="http://axent.com.ru/sites/default/files/photoproduct/9822-A_1.jpg" TargetMode="External"/><Relationship Id="rId67" Type="http://schemas.openxmlformats.org/officeDocument/2006/relationships/hyperlink" Target="http://axent.com.ru/sites/default/files/photoproduct/D2800-04_4.jpg" TargetMode="External"/><Relationship Id="rId272" Type="http://schemas.openxmlformats.org/officeDocument/2006/relationships/hyperlink" Target="https://axent.com.ru/sites/default/files/photoproduct/1721-02P-A_1.jpg" TargetMode="External"/><Relationship Id="rId577" Type="http://schemas.openxmlformats.org/officeDocument/2006/relationships/hyperlink" Target="https://axent.com.ru/sites/default/files/photoproduct/2060-A_1.jpg" TargetMode="External"/><Relationship Id="rId700" Type="http://schemas.openxmlformats.org/officeDocument/2006/relationships/hyperlink" Target="http://axent.com.ru/sites/default/files/photoproduct/6201-A_3.jpg" TargetMode="External"/><Relationship Id="rId132" Type="http://schemas.openxmlformats.org/officeDocument/2006/relationships/hyperlink" Target="http://axent.com.ru/sites/default/files/photoproduct/3013-A_1_0.jpg" TargetMode="External"/><Relationship Id="rId784" Type="http://schemas.openxmlformats.org/officeDocument/2006/relationships/hyperlink" Target="https://axent.com.ru/sites/default/files/photoproduct/4500V-22-A_1.jpg" TargetMode="External"/><Relationship Id="rId437" Type="http://schemas.openxmlformats.org/officeDocument/2006/relationships/hyperlink" Target="https://axent.com.ru/sites/default/files/photoproduct/1496-20-A_1.jpg" TargetMode="External"/><Relationship Id="rId644" Type="http://schemas.openxmlformats.org/officeDocument/2006/relationships/hyperlink" Target="http://axent.com.ru/sites/default/files/photoproduct/4304-A_2.jpg" TargetMode="External"/><Relationship Id="rId283" Type="http://schemas.openxmlformats.org/officeDocument/2006/relationships/hyperlink" Target="https://axent.com.ru/sites/default/files/photoproduct/1722-10P-A_1.jpg" TargetMode="External"/><Relationship Id="rId490" Type="http://schemas.openxmlformats.org/officeDocument/2006/relationships/hyperlink" Target="http://axent.com.ru/sites/default/files/photoproduct/1505-A_2.jpg" TargetMode="External"/><Relationship Id="rId504" Type="http://schemas.openxmlformats.org/officeDocument/2006/relationships/hyperlink" Target="https://axent.com.ru/sites/default/files/photoproduct/1509-05-A_1.jpg" TargetMode="External"/><Relationship Id="rId711" Type="http://schemas.openxmlformats.org/officeDocument/2006/relationships/hyperlink" Target="http://axent.com.ru/sites/default/files/photoproduct/6502-A_2.jpg" TargetMode="External"/><Relationship Id="rId78" Type="http://schemas.openxmlformats.org/officeDocument/2006/relationships/hyperlink" Target="http://axent.com.ru/sites/default/files/photoproduct/9001-A_1.jpg" TargetMode="External"/><Relationship Id="rId143" Type="http://schemas.openxmlformats.org/officeDocument/2006/relationships/hyperlink" Target="http://axent.com.ru/sites/default/files/photoproduct/D3031_1.jpg" TargetMode="External"/><Relationship Id="rId350" Type="http://schemas.openxmlformats.org/officeDocument/2006/relationships/hyperlink" Target="https://axent.com.ru/sites/default/files/photoproduct/1304-22-A_1.jpg" TargetMode="External"/><Relationship Id="rId588" Type="http://schemas.openxmlformats.org/officeDocument/2006/relationships/hyperlink" Target="https://axent.com.ru/sites/default/files/photoproduct/2514-22-A_1.jpg" TargetMode="External"/><Relationship Id="rId795" Type="http://schemas.openxmlformats.org/officeDocument/2006/relationships/hyperlink" Target="https://axent.com.ru/sites/default/files/photoproduct/4532-21-A_1.jpg" TargetMode="External"/><Relationship Id="rId809" Type="http://schemas.openxmlformats.org/officeDocument/2006/relationships/hyperlink" Target="http://axent.com.ru/sites/default/files/photoproduct/4405-A_2.jpg" TargetMode="External"/><Relationship Id="rId9" Type="http://schemas.openxmlformats.org/officeDocument/2006/relationships/hyperlink" Target="http://axent.com.ru/sites/default/files/photoproduct/AB1019-02-A_1.jpg" TargetMode="External"/><Relationship Id="rId210" Type="http://schemas.openxmlformats.org/officeDocument/2006/relationships/hyperlink" Target="https://axent.com.ru/sites/default/files/photoproduct/8604-02-A_1.jpg" TargetMode="External"/><Relationship Id="rId448" Type="http://schemas.openxmlformats.org/officeDocument/2006/relationships/hyperlink" Target="https://axent.com.ru/sites/default/files/photoproduct/1497-13-A_1.jpg" TargetMode="External"/><Relationship Id="rId655" Type="http://schemas.openxmlformats.org/officeDocument/2006/relationships/hyperlink" Target="http://axent.com.ru/sites/default/files/photoproduct/3910-A_4.jpg" TargetMode="External"/><Relationship Id="rId294" Type="http://schemas.openxmlformats.org/officeDocument/2006/relationships/hyperlink" Target="http://axent.com.ru/sites/default/files/photoproduct/D1713_10.jpg" TargetMode="External"/><Relationship Id="rId308" Type="http://schemas.openxmlformats.org/officeDocument/2006/relationships/hyperlink" Target="http://axent.com.ru/sites/default/files/photoproduct/1207-05-A_1.jpg" TargetMode="External"/><Relationship Id="rId515" Type="http://schemas.openxmlformats.org/officeDocument/2006/relationships/hyperlink" Target="https://axent.com.ru/sites/default/files/photoproduct/1509-20-A_1.jpg" TargetMode="External"/><Relationship Id="rId722" Type="http://schemas.openxmlformats.org/officeDocument/2006/relationships/hyperlink" Target="http://axent.com.ru/sites/default/files/photoproduct/D6524_3.jpg" TargetMode="External"/><Relationship Id="rId89" Type="http://schemas.openxmlformats.org/officeDocument/2006/relationships/hyperlink" Target="http://axent.com.ru/sites/default/files/photoproduct/AMP9023-A_1.jpg" TargetMode="External"/><Relationship Id="rId154" Type="http://schemas.openxmlformats.org/officeDocument/2006/relationships/hyperlink" Target="http://axent.com.ru/sites/default/files/photoproduct/3101-A_1_0.jpg" TargetMode="External"/><Relationship Id="rId361" Type="http://schemas.openxmlformats.org/officeDocument/2006/relationships/hyperlink" Target="https://axent.com.ru/sites/default/files/photoproduct/1317-07-A_1.jpg" TargetMode="External"/><Relationship Id="rId599" Type="http://schemas.openxmlformats.org/officeDocument/2006/relationships/hyperlink" Target="https://axent.com.ru/sites/default/files/photoproduct/7420-A_1.jpg" TargetMode="External"/><Relationship Id="rId459" Type="http://schemas.openxmlformats.org/officeDocument/2006/relationships/hyperlink" Target="https://axent.com.ru/sites/default/files/photoproduct/1498-14-A_1.jpg" TargetMode="External"/><Relationship Id="rId666" Type="http://schemas.openxmlformats.org/officeDocument/2006/relationships/hyperlink" Target="http://axent.com.ru/sites/default/files/photoproduct/3410-A_4.jpg" TargetMode="External"/><Relationship Id="rId16" Type="http://schemas.openxmlformats.org/officeDocument/2006/relationships/hyperlink" Target="https://axent.com.ru/sites/default/files/photoproduct/AB1049-10-A_1.jpg" TargetMode="External"/><Relationship Id="rId221" Type="http://schemas.openxmlformats.org/officeDocument/2006/relationships/hyperlink" Target="http://axent.com.ru/sites/default/files/photoproduct/8202-A_10.jpg" TargetMode="External"/><Relationship Id="rId319" Type="http://schemas.openxmlformats.org/officeDocument/2006/relationships/hyperlink" Target="http://axent.com.ru/sites/default/files/photoproduct/1010-04-A_1.jpg" TargetMode="External"/><Relationship Id="rId526" Type="http://schemas.openxmlformats.org/officeDocument/2006/relationships/hyperlink" Target="https://axent.com.ru/sites/default/files/photoproduct/1801-24-A_1.jpg" TargetMode="External"/><Relationship Id="rId733" Type="http://schemas.openxmlformats.org/officeDocument/2006/relationships/hyperlink" Target="https://axent.com.ru/sites/default/files/photoproduct/2122-03-A_1.jpg" TargetMode="External"/><Relationship Id="rId165" Type="http://schemas.openxmlformats.org/officeDocument/2006/relationships/hyperlink" Target="https://axent.com.ru/sites/default/files/photoproduct/D3314-02_1.jpg" TargetMode="External"/><Relationship Id="rId372" Type="http://schemas.openxmlformats.org/officeDocument/2006/relationships/hyperlink" Target="https://axent.com.ru/sites/default/files/photoproduct/1306-10-A_1.jpg" TargetMode="External"/><Relationship Id="rId677" Type="http://schemas.openxmlformats.org/officeDocument/2006/relationships/hyperlink" Target="http://axent.com.ru/sites/default/files/photoproduct/3830-A_2.jpg" TargetMode="External"/><Relationship Id="rId800" Type="http://schemas.openxmlformats.org/officeDocument/2006/relationships/hyperlink" Target="https://axent.com.ru/sites/default/files/photoproduct/4532-02-A_1.jpg" TargetMode="External"/><Relationship Id="rId232" Type="http://schemas.openxmlformats.org/officeDocument/2006/relationships/hyperlink" Target="https://axent.com.ru/sites/default/files/photoproduct/8206-05-A_1.jpg" TargetMode="External"/><Relationship Id="rId27" Type="http://schemas.openxmlformats.org/officeDocument/2006/relationships/hyperlink" Target="http://axent.com.ru/sites/default/files/photoproduct/DG2020_1.jpg" TargetMode="External"/><Relationship Id="rId537" Type="http://schemas.openxmlformats.org/officeDocument/2006/relationships/hyperlink" Target="https://axent.com.ru/sites/default/files/photoproduct/1802-26-A_1.jpg" TargetMode="External"/><Relationship Id="rId744" Type="http://schemas.openxmlformats.org/officeDocument/2006/relationships/hyperlink" Target="https://axent.com.ru/sites/default/files/photoproduct/2111-21-A_1.jpg" TargetMode="External"/><Relationship Id="rId80" Type="http://schemas.openxmlformats.org/officeDocument/2006/relationships/hyperlink" Target="http://axent.com.ru/sites/default/files/photoproduct/9002-A_1.jpg" TargetMode="External"/><Relationship Id="rId176" Type="http://schemas.openxmlformats.org/officeDocument/2006/relationships/hyperlink" Target="http://axent.com.ru/sites/default/files/photoproduct/2414-A_6.jpg" TargetMode="External"/><Relationship Id="rId383" Type="http://schemas.openxmlformats.org/officeDocument/2006/relationships/hyperlink" Target="http://axent.com.ru/tovary-dlya-deloproizvodstva/papki-dlya-peremeshcheniya-dokumentov/papka-na-knopke-axent-1402-25-a4" TargetMode="External"/><Relationship Id="rId590" Type="http://schemas.openxmlformats.org/officeDocument/2006/relationships/hyperlink" Target="https://axent.com.ru/sites/default/files/photoproduct/2514-36-A_1.jpg" TargetMode="External"/><Relationship Id="rId604" Type="http://schemas.openxmlformats.org/officeDocument/2006/relationships/hyperlink" Target="https://axent.com.ru/sites/default/files/photoproduct/7350-A_1.jpg" TargetMode="External"/><Relationship Id="rId811" Type="http://schemas.openxmlformats.org/officeDocument/2006/relationships/hyperlink" Target="http://axent.com.ru/sites/default/files/photoproduct/4101-A_2.jpg" TargetMode="External"/><Relationship Id="rId243" Type="http://schemas.openxmlformats.org/officeDocument/2006/relationships/hyperlink" Target="https://axent.com.ru/sites/default/files/photoproduct/8423-24-A_1.jpg" TargetMode="External"/><Relationship Id="rId450" Type="http://schemas.openxmlformats.org/officeDocument/2006/relationships/hyperlink" Target="https://axent.com.ru/sites/default/files/photoproduct/1497-16-A_1.jpg" TargetMode="External"/><Relationship Id="rId688" Type="http://schemas.openxmlformats.org/officeDocument/2006/relationships/hyperlink" Target="https://axent.com.ru/sites/default/files/photoproduct/6304-02-A_1.jpg" TargetMode="External"/><Relationship Id="rId38" Type="http://schemas.openxmlformats.org/officeDocument/2006/relationships/hyperlink" Target="https://axent.com.ru/sites/default/files/photoproduct/DB2059-01_1.jpg" TargetMode="External"/><Relationship Id="rId103" Type="http://schemas.openxmlformats.org/officeDocument/2006/relationships/hyperlink" Target="http://axent.com.ru/sites/default/files/photoproduct/1186-A_2.jpg" TargetMode="External"/><Relationship Id="rId310" Type="http://schemas.openxmlformats.org/officeDocument/2006/relationships/hyperlink" Target="http://axent.com.ru/sites/default/files/photoproduct/1207-02-A_1.jpg" TargetMode="External"/><Relationship Id="rId548" Type="http://schemas.openxmlformats.org/officeDocument/2006/relationships/hyperlink" Target="https://axent.com.ru/sites/default/files/photoproduct/1804-19-A_1.jpg" TargetMode="External"/><Relationship Id="rId755" Type="http://schemas.openxmlformats.org/officeDocument/2006/relationships/hyperlink" Target="http://axent.com.ru/sites/default/files/photoproduct/2118-A_2.jpg" TargetMode="External"/><Relationship Id="rId91" Type="http://schemas.openxmlformats.org/officeDocument/2006/relationships/hyperlink" Target="http://axent.com.ru/sites/default/files/photoproduct/D9703_1.jpg" TargetMode="External"/><Relationship Id="rId187" Type="http://schemas.openxmlformats.org/officeDocument/2006/relationships/hyperlink" Target="https://axent.com.ru/sites/default/files/photoproduct/2481-02-A_1.jpg" TargetMode="External"/><Relationship Id="rId394" Type="http://schemas.openxmlformats.org/officeDocument/2006/relationships/hyperlink" Target="http://axent.com.ru/sites/default/files/photoproduct/1522-26-A_1.jpg" TargetMode="External"/><Relationship Id="rId408" Type="http://schemas.openxmlformats.org/officeDocument/2006/relationships/hyperlink" Target="https://axent.com.ru/sites/default/files/photoproduct/1495-06-A_1.jpg" TargetMode="External"/><Relationship Id="rId615" Type="http://schemas.openxmlformats.org/officeDocument/2006/relationships/hyperlink" Target="https://axent.com.ru/sites/default/files/photoproduct/4936-A_1.jpg" TargetMode="External"/><Relationship Id="rId822" Type="http://schemas.openxmlformats.org/officeDocument/2006/relationships/hyperlink" Target="http://axent.com.ru/sites/default/files/photoproduct/4201-A_2.jpg" TargetMode="External"/><Relationship Id="rId254" Type="http://schemas.openxmlformats.org/officeDocument/2006/relationships/hyperlink" Target="http://axent.com.ru/sites/default/files/photoproduct/D1711_2.jpg" TargetMode="External"/><Relationship Id="rId699" Type="http://schemas.openxmlformats.org/officeDocument/2006/relationships/hyperlink" Target="http://axent.com.ru/sites/default/files/photoproduct/6201-A_2.jpg" TargetMode="External"/><Relationship Id="rId49" Type="http://schemas.openxmlformats.org/officeDocument/2006/relationships/hyperlink" Target="https://axent.com.ru/sites/default/files/photoproduct/2531-08-A_1.jpg" TargetMode="External"/><Relationship Id="rId114" Type="http://schemas.openxmlformats.org/officeDocument/2006/relationships/hyperlink" Target="https://axent.com.ru/sites/default/files/photoproduct/7010-A_1.jpg" TargetMode="External"/><Relationship Id="rId461" Type="http://schemas.openxmlformats.org/officeDocument/2006/relationships/hyperlink" Target="https://axent.com.ru/sites/default/files/photoproduct/1498-15-A_1.jpg" TargetMode="External"/><Relationship Id="rId559" Type="http://schemas.openxmlformats.org/officeDocument/2006/relationships/hyperlink" Target="https://axent.com.ru/sites/default/files/photoproduct/1805-15-A_1.jpg" TargetMode="External"/><Relationship Id="rId766" Type="http://schemas.openxmlformats.org/officeDocument/2006/relationships/hyperlink" Target="https://axent.com.ru/sites/default/files/photoproduct/2124-01-A_1.jpg" TargetMode="External"/><Relationship Id="rId198" Type="http://schemas.openxmlformats.org/officeDocument/2006/relationships/hyperlink" Target="https://axent.com.ru/sites/default/files/photoproduct/D2450-01_1.jpg" TargetMode="External"/><Relationship Id="rId321" Type="http://schemas.openxmlformats.org/officeDocument/2006/relationships/hyperlink" Target="http://axent.com.ru/sites/default/files/photoproduct/1010-02-A_1.jpg" TargetMode="External"/><Relationship Id="rId419" Type="http://schemas.openxmlformats.org/officeDocument/2006/relationships/hyperlink" Target="https://axent.com.ru/sites/default/files/photoproduct/1522-08-A_1.jpg" TargetMode="External"/><Relationship Id="rId626" Type="http://schemas.openxmlformats.org/officeDocument/2006/relationships/hyperlink" Target="http://axent.com.ru/sites/default/files/photoproduct/4825-A_2.jpg" TargetMode="External"/><Relationship Id="rId833" Type="http://schemas.openxmlformats.org/officeDocument/2006/relationships/hyperlink" Target="http://axent.com.ru/sites/default/files/photoproduct/9803-A_1.jpg" TargetMode="External"/><Relationship Id="rId265" Type="http://schemas.openxmlformats.org/officeDocument/2006/relationships/hyperlink" Target="https://axent.com.ru/sites/default/files/photoproduct/1721-35P-A_1.jpg" TargetMode="External"/><Relationship Id="rId472" Type="http://schemas.openxmlformats.org/officeDocument/2006/relationships/hyperlink" Target="https://axent.com.ru/sites/default/files/photoproduct/1414-36-A_1.jpg" TargetMode="External"/><Relationship Id="rId125" Type="http://schemas.openxmlformats.org/officeDocument/2006/relationships/hyperlink" Target="https://axent.com.ru/sites/default/files/photoproduct/7114-A_1.jpg" TargetMode="External"/><Relationship Id="rId332" Type="http://schemas.openxmlformats.org/officeDocument/2006/relationships/hyperlink" Target="https://axent.com.ru/sites/default/files/photoproduct/1030-11-A_1.jpg" TargetMode="External"/><Relationship Id="rId777" Type="http://schemas.openxmlformats.org/officeDocument/2006/relationships/hyperlink" Target="https://axent.com.ru/sites/default/files/photoproduct/7903-A_1.jpg" TargetMode="External"/><Relationship Id="rId637" Type="http://schemas.openxmlformats.org/officeDocument/2006/relationships/hyperlink" Target="http://axent.com.ru/sites/default/files/photoproduct/4813-A_4.jpg" TargetMode="External"/><Relationship Id="rId276" Type="http://schemas.openxmlformats.org/officeDocument/2006/relationships/hyperlink" Target="https://axent.com.ru/sites/default/files/photoproduct/1722-05P-A_1.jpg" TargetMode="External"/><Relationship Id="rId483" Type="http://schemas.openxmlformats.org/officeDocument/2006/relationships/hyperlink" Target="https://axent.com.ru/sites/default/files/photoproduct/1501-22-A_1.jpg" TargetMode="External"/><Relationship Id="rId690" Type="http://schemas.openxmlformats.org/officeDocument/2006/relationships/hyperlink" Target="https://axent.com.ru/sites/default/files/photoproduct/6304-09-A_1.jpg" TargetMode="External"/><Relationship Id="rId704" Type="http://schemas.openxmlformats.org/officeDocument/2006/relationships/hyperlink" Target="http://axent.com.ru/sites/default/files/photoproduct/6203-A_3.jpg" TargetMode="External"/><Relationship Id="rId40" Type="http://schemas.openxmlformats.org/officeDocument/2006/relationships/hyperlink" Target="https://axent.com.ru/sites/default/files/photoproduct/DB2060-02_1.jpg" TargetMode="External"/><Relationship Id="rId136" Type="http://schemas.openxmlformats.org/officeDocument/2006/relationships/hyperlink" Target="https://axent.com.ua/sites/default/files/photoproduct/3017-A_1.jpg" TargetMode="External"/><Relationship Id="rId343" Type="http://schemas.openxmlformats.org/officeDocument/2006/relationships/hyperlink" Target="http://axent.com.ru/sites/default/files/photoproduct/1060-01-A_1.jpg" TargetMode="External"/><Relationship Id="rId550" Type="http://schemas.openxmlformats.org/officeDocument/2006/relationships/hyperlink" Target="https://axent.com.ru/sites/default/files/photoproduct/1804-18-A_1.jpg" TargetMode="External"/><Relationship Id="rId788" Type="http://schemas.openxmlformats.org/officeDocument/2006/relationships/hyperlink" Target="https://axent.com.ru/sites/default/files/photoproduct/4500H-02-A_1.jpg" TargetMode="External"/><Relationship Id="rId203" Type="http://schemas.openxmlformats.org/officeDocument/2006/relationships/hyperlink" Target="https://axent.com.ru/sites/default/files/photoproduct/8452-21-A_1.jpg" TargetMode="External"/><Relationship Id="rId648" Type="http://schemas.openxmlformats.org/officeDocument/2006/relationships/hyperlink" Target="https://axent.com.ru/sites/default/files/photoproduct/d5551-02_1.jpg" TargetMode="External"/><Relationship Id="rId287" Type="http://schemas.openxmlformats.org/officeDocument/2006/relationships/hyperlink" Target="https://axent.com.ru/sites/default/files/photoproduct/1722-02P-A_1.jpg" TargetMode="External"/><Relationship Id="rId410" Type="http://schemas.openxmlformats.org/officeDocument/2006/relationships/hyperlink" Target="https://axent.com.ru/sites/default/files/photoproduct/1495-08-A_1.jpg" TargetMode="External"/><Relationship Id="rId494" Type="http://schemas.openxmlformats.org/officeDocument/2006/relationships/hyperlink" Target="https://axent.com.ru/sites/default/files/photoproduct/1502-25-A_1.jpg" TargetMode="External"/><Relationship Id="rId508" Type="http://schemas.openxmlformats.org/officeDocument/2006/relationships/hyperlink" Target="https://axent.com.ru/sites/default/files/photoproduct/1509-14-A_1.jpg" TargetMode="External"/><Relationship Id="rId715" Type="http://schemas.openxmlformats.org/officeDocument/2006/relationships/hyperlink" Target="http://axent.com.ru/sites/default/files/photoproduct/6401-A_3.jpg" TargetMode="External"/><Relationship Id="rId147" Type="http://schemas.openxmlformats.org/officeDocument/2006/relationships/hyperlink" Target="https://axent.com.ru/sites/default/files/photoproduct/3044-06-A_1.jpg" TargetMode="External"/><Relationship Id="rId354" Type="http://schemas.openxmlformats.org/officeDocument/2006/relationships/hyperlink" Target="http://axent.com.ru/sites/default/files/photoproduct/1317-22-A_1.jpg" TargetMode="External"/><Relationship Id="rId799" Type="http://schemas.openxmlformats.org/officeDocument/2006/relationships/hyperlink" Target="https://axent.com.ru/sites/default/files/photoproduct/4532-03-A_1.jpg" TargetMode="External"/><Relationship Id="rId51" Type="http://schemas.openxmlformats.org/officeDocument/2006/relationships/hyperlink" Target="https://axent.com.ru/sites/default/files/photoproduct/2531-12-A_1.jpg" TargetMode="External"/><Relationship Id="rId561" Type="http://schemas.openxmlformats.org/officeDocument/2006/relationships/hyperlink" Target="http://axent.com.ru/sites/default/files/photoproduct/1408-00-A_1.jpg" TargetMode="External"/><Relationship Id="rId659" Type="http://schemas.openxmlformats.org/officeDocument/2006/relationships/hyperlink" Target="http://axent.com.ru/sites/default/files/photoproduct/3930-A_4.jpg" TargetMode="External"/><Relationship Id="rId214" Type="http://schemas.openxmlformats.org/officeDocument/2006/relationships/hyperlink" Target="https://axent.com.ru/sites/default/files/photoproduct/8210-01-A_1.jpg" TargetMode="External"/><Relationship Id="rId298" Type="http://schemas.openxmlformats.org/officeDocument/2006/relationships/hyperlink" Target="http://axent.com.ru/sites/default/files/photoproduct/D1714_7.jpg" TargetMode="External"/><Relationship Id="rId421" Type="http://schemas.openxmlformats.org/officeDocument/2006/relationships/hyperlink" Target="https://axent.com.ru/sites/default/files/photoproduct/1522-09-A_1.jpg" TargetMode="External"/><Relationship Id="rId519" Type="http://schemas.openxmlformats.org/officeDocument/2006/relationships/hyperlink" Target="https://axent.com.ru/sites/default/files/photoproduct/1514-42-A_1.jpg" TargetMode="External"/><Relationship Id="rId158" Type="http://schemas.openxmlformats.org/officeDocument/2006/relationships/hyperlink" Target="https://axent.com.ru/sites/default/files/photoproduct/D3330-01_1.jpg" TargetMode="External"/><Relationship Id="rId726" Type="http://schemas.openxmlformats.org/officeDocument/2006/relationships/hyperlink" Target="https://axent.com.ru/sites/default/files/photoproduct/2120-03-A_1.jpg" TargetMode="External"/><Relationship Id="rId62" Type="http://schemas.openxmlformats.org/officeDocument/2006/relationships/hyperlink" Target="https://axent.com.ru/sites/default/files/photoproduct/D2603-01_1.jpg" TargetMode="External"/><Relationship Id="rId365" Type="http://schemas.openxmlformats.org/officeDocument/2006/relationships/hyperlink" Target="http://axent.com.ru/sites/default/files/photoproduct/1317-29-A_1.jpg" TargetMode="External"/><Relationship Id="rId572" Type="http://schemas.openxmlformats.org/officeDocument/2006/relationships/hyperlink" Target="http://axent.com.ru/sites/default/files/photoproduct/2004-00-A_1.jpg" TargetMode="External"/><Relationship Id="rId225" Type="http://schemas.openxmlformats.org/officeDocument/2006/relationships/hyperlink" Target="https://axent.com.ru/sites/default/files/photoproduct/8206-10-A_1.jpg" TargetMode="External"/><Relationship Id="rId432" Type="http://schemas.openxmlformats.org/officeDocument/2006/relationships/hyperlink" Target="https://axent.com.ru/sites/default/files/photoproduct/1496-15-A_1.jpg" TargetMode="External"/><Relationship Id="rId737" Type="http://schemas.openxmlformats.org/officeDocument/2006/relationships/hyperlink" Target="https://axent.com.ru/sites/default/files/photoproduct/4040-10-A_1.jpg" TargetMode="External"/><Relationship Id="rId73" Type="http://schemas.openxmlformats.org/officeDocument/2006/relationships/hyperlink" Target="https://axent.com.ru/sites/default/files/photoproduct/D2703-01_1.jpg" TargetMode="External"/><Relationship Id="rId169" Type="http://schemas.openxmlformats.org/officeDocument/2006/relationships/hyperlink" Target="https://axent.com.ru/sites/default/files/photoproduct/D3414-11_1.jpg" TargetMode="External"/><Relationship Id="rId376" Type="http://schemas.openxmlformats.org/officeDocument/2006/relationships/hyperlink" Target="https://axent.com.ru/sites/default/files/photoproduct/1301-25-A_1.jpg" TargetMode="External"/><Relationship Id="rId583" Type="http://schemas.openxmlformats.org/officeDocument/2006/relationships/hyperlink" Target="https://axent.com.ru/sites/default/files/photoproduct/2513-02-A_1.jpg" TargetMode="External"/><Relationship Id="rId790" Type="http://schemas.openxmlformats.org/officeDocument/2006/relationships/hyperlink" Target="https://axent.com.ru/sites/default/files/photoproduct/4550V-02-A_1.jpg" TargetMode="External"/><Relationship Id="rId804" Type="http://schemas.openxmlformats.org/officeDocument/2006/relationships/hyperlink" Target="http://axent.com.ru/sites/default/files/photoproduct/4408-A_2.jpg" TargetMode="External"/><Relationship Id="rId4" Type="http://schemas.openxmlformats.org/officeDocument/2006/relationships/hyperlink" Target="https://axent.com.ru/sites/default/files/photoproduct/AB1049-17-A_1.jpg" TargetMode="External"/><Relationship Id="rId236" Type="http://schemas.openxmlformats.org/officeDocument/2006/relationships/hyperlink" Target="https://axent.com.ru/sites/default/files/photoproduct/8422-507-A_1.jpg" TargetMode="External"/><Relationship Id="rId443" Type="http://schemas.openxmlformats.org/officeDocument/2006/relationships/hyperlink" Target="https://axent.com.ru/sites/default/files/photoproduct/1462-92-A_1.jpg" TargetMode="External"/><Relationship Id="rId650" Type="http://schemas.openxmlformats.org/officeDocument/2006/relationships/hyperlink" Target="http://axent.com.ru/sites/default/files/photoproduct/5550-A_3.jpg" TargetMode="External"/><Relationship Id="rId303" Type="http://schemas.openxmlformats.org/officeDocument/2006/relationships/hyperlink" Target="https://axent.com.ru/sites/default/files/photoproduct/D1718-04P_1.jpg" TargetMode="External"/><Relationship Id="rId748" Type="http://schemas.openxmlformats.org/officeDocument/2006/relationships/hyperlink" Target="http://axent.com.ru/sites/default/files/photoproduct/2110-A_1.jpg" TargetMode="External"/><Relationship Id="rId84" Type="http://schemas.openxmlformats.org/officeDocument/2006/relationships/hyperlink" Target="http://axent.com.ru/sites/default/files/photoproduct/D2101_1.jpg" TargetMode="External"/><Relationship Id="rId387" Type="http://schemas.openxmlformats.org/officeDocument/2006/relationships/hyperlink" Target="http://axent.com.ru/sites/default/files/photoproduct/1412-A_5.jpg" TargetMode="External"/><Relationship Id="rId510" Type="http://schemas.openxmlformats.org/officeDocument/2006/relationships/hyperlink" Target="https://axent.com.ru/sites/default/files/photoproduct/1509-15-A_1.jpg" TargetMode="External"/><Relationship Id="rId594" Type="http://schemas.openxmlformats.org/officeDocument/2006/relationships/hyperlink" Target="https://axent.com.ru/sites/default/files/photoproduct/2515-10-A_1.jpg" TargetMode="External"/><Relationship Id="rId608" Type="http://schemas.openxmlformats.org/officeDocument/2006/relationships/hyperlink" Target="http://axent.com.ru/sites/default/files/photoproduct/4926-A_2.jpg" TargetMode="External"/><Relationship Id="rId815" Type="http://schemas.openxmlformats.org/officeDocument/2006/relationships/hyperlink" Target="http://axent.com.ru/sites/default/files/photoproduct/4104-A_2.jpg" TargetMode="External"/><Relationship Id="rId247" Type="http://schemas.openxmlformats.org/officeDocument/2006/relationships/hyperlink" Target="https://axent.com.ru/sites/default/files/photoproduct/3301-02-A_2.jpg" TargetMode="External"/><Relationship Id="rId107" Type="http://schemas.openxmlformats.org/officeDocument/2006/relationships/hyperlink" Target="https://axent.com.ru/sites/default/files/photoproduct/1192-A_1.jpg" TargetMode="External"/><Relationship Id="rId454" Type="http://schemas.openxmlformats.org/officeDocument/2006/relationships/hyperlink" Target="https://axent.com.ru/sites/default/files/photoproduct/1497-20-A_1.jpg" TargetMode="External"/><Relationship Id="rId661" Type="http://schemas.openxmlformats.org/officeDocument/2006/relationships/hyperlink" Target="http://axent.com.ru/sites/default/files/photoproduct/3930-A_2.jpg" TargetMode="External"/><Relationship Id="rId759" Type="http://schemas.openxmlformats.org/officeDocument/2006/relationships/hyperlink" Target="https://axent.com.ru/sites/default/files/photoproduct/2116-21-A_1.jpg" TargetMode="External"/><Relationship Id="rId11" Type="http://schemas.openxmlformats.org/officeDocument/2006/relationships/hyperlink" Target="http://axent.com.ru/sites/default/files/photoproduct/AB1000-A_1.jpg" TargetMode="External"/><Relationship Id="rId314" Type="http://schemas.openxmlformats.org/officeDocument/2006/relationships/hyperlink" Target="http://axent.com.ru/sites/default/files/photoproduct/1208-05-A_1.jpg" TargetMode="External"/><Relationship Id="rId398" Type="http://schemas.openxmlformats.org/officeDocument/2006/relationships/hyperlink" Target="https://axent.com.ru/sites/default/files/photoproduct/1423-08-A_1.jpg" TargetMode="External"/><Relationship Id="rId521" Type="http://schemas.openxmlformats.org/officeDocument/2006/relationships/hyperlink" Target="https://axent.com.ru/sites/default/files/photoproduct/1514-36-A_1.jpg" TargetMode="External"/><Relationship Id="rId619" Type="http://schemas.openxmlformats.org/officeDocument/2006/relationships/hyperlink" Target="http://axent.com.ru/sites/default/files/photoproduct/4805-A_4.jpg" TargetMode="External"/><Relationship Id="rId95" Type="http://schemas.openxmlformats.org/officeDocument/2006/relationships/hyperlink" Target="http://axent.com.ru/sites/default/files/photoproduct/1155-A_1.jpg" TargetMode="External"/><Relationship Id="rId160" Type="http://schemas.openxmlformats.org/officeDocument/2006/relationships/hyperlink" Target="https://axent.com.ru/sites/default/files/photoproduct/D3311_1.jpg" TargetMode="External"/><Relationship Id="rId826" Type="http://schemas.openxmlformats.org/officeDocument/2006/relationships/hyperlink" Target="http://axent.com.ru/sites/default/files/photoproduct/4203-A_2.jpg" TargetMode="External"/><Relationship Id="rId258" Type="http://schemas.openxmlformats.org/officeDocument/2006/relationships/hyperlink" Target="http://axent.com.ru/sites/default/files/photoproduct/D1712_4.jpg" TargetMode="External"/><Relationship Id="rId465" Type="http://schemas.openxmlformats.org/officeDocument/2006/relationships/hyperlink" Target="https://axent.com.ru/sites/default/files/photoproduct/1498-18-A_1.jpg" TargetMode="External"/><Relationship Id="rId672" Type="http://schemas.openxmlformats.org/officeDocument/2006/relationships/hyperlink" Target="http://axent.com.ru/sites/default/files/photoproduct/3820-A_4.jpg" TargetMode="External"/><Relationship Id="rId22" Type="http://schemas.openxmlformats.org/officeDocument/2006/relationships/hyperlink" Target="https://axent.com.ru/sites/default/files/photoproduct/AB1088-1-02-A_1.jpg" TargetMode="External"/><Relationship Id="rId118" Type="http://schemas.openxmlformats.org/officeDocument/2006/relationships/hyperlink" Target="http://axent.com.ru/sites/default/files/photoproduct/7006-A_2.jpg" TargetMode="External"/><Relationship Id="rId325" Type="http://schemas.openxmlformats.org/officeDocument/2006/relationships/hyperlink" Target="http://axent.com.ru/sites/default/files/photoproduct/1020-03-A_1.jpg" TargetMode="External"/><Relationship Id="rId532" Type="http://schemas.openxmlformats.org/officeDocument/2006/relationships/hyperlink" Target="https://axent.com.ru/sites/default/files/photoproduct/1808-91-A_1.jpg" TargetMode="External"/><Relationship Id="rId171" Type="http://schemas.openxmlformats.org/officeDocument/2006/relationships/hyperlink" Target="https://axent.com.ru/sites/default/files/photoproduct/D3414-15_1.jpg" TargetMode="External"/><Relationship Id="rId837" Type="http://schemas.openxmlformats.org/officeDocument/2006/relationships/hyperlink" Target="https://axent.com.ru/sites/default/files/photoproduct/9804-02-A_1.jpg" TargetMode="External"/><Relationship Id="rId269" Type="http://schemas.openxmlformats.org/officeDocument/2006/relationships/hyperlink" Target="https://axent.com.ru/sites/default/files/photoproduct/1721-09P-A_1.jpg" TargetMode="External"/><Relationship Id="rId476" Type="http://schemas.openxmlformats.org/officeDocument/2006/relationships/hyperlink" Target="https://axent.com.ru/sites/default/files/photoproduct/1430-09-A_1.jpg" TargetMode="External"/><Relationship Id="rId683" Type="http://schemas.openxmlformats.org/officeDocument/2006/relationships/hyperlink" Target="http://axent.com.ru/sites/default/files/photoproduct/6102-A_2.jpg" TargetMode="External"/><Relationship Id="rId33" Type="http://schemas.openxmlformats.org/officeDocument/2006/relationships/hyperlink" Target="https://axent.com.ru/sites/default/files/photoproduct/AB1086-03-02_1.jpg" TargetMode="External"/><Relationship Id="rId129" Type="http://schemas.openxmlformats.org/officeDocument/2006/relationships/hyperlink" Target="http://axent.com.ru/sites/default/files/photoproduct/d7212_1.jpg" TargetMode="External"/><Relationship Id="rId336" Type="http://schemas.openxmlformats.org/officeDocument/2006/relationships/hyperlink" Target="http://axent.com.ru/sites/default/files/photoproduct/1040-02-A_1.jpg" TargetMode="External"/><Relationship Id="rId543" Type="http://schemas.openxmlformats.org/officeDocument/2006/relationships/hyperlink" Target="https://axent.com.ru/sites/default/files/photoproduct/1804-08-A_1.jpg" TargetMode="External"/><Relationship Id="rId182" Type="http://schemas.openxmlformats.org/officeDocument/2006/relationships/hyperlink" Target="https://axent.com.ru/sites/default/files/photoproduct/2326-51-A_1.jpg" TargetMode="External"/><Relationship Id="rId403" Type="http://schemas.openxmlformats.org/officeDocument/2006/relationships/hyperlink" Target="https://axent.com.ru/sites/default/files/photoproduct/1412-09-A_1.jpg" TargetMode="External"/><Relationship Id="rId750" Type="http://schemas.openxmlformats.org/officeDocument/2006/relationships/hyperlink" Target="https://axent.com.ru/sites/default/files/photoproduct/2113-21-A_1.jpg" TargetMode="External"/><Relationship Id="rId487" Type="http://schemas.openxmlformats.org/officeDocument/2006/relationships/hyperlink" Target="https://axent.com.ru/sites/default/files/photoproduct/1507-94-A_1.jpg" TargetMode="External"/><Relationship Id="rId610" Type="http://schemas.openxmlformats.org/officeDocument/2006/relationships/hyperlink" Target="http://axent.com.ru/sites/default/files/photoproduct/4926-A_4.jpg" TargetMode="External"/><Relationship Id="rId694" Type="http://schemas.openxmlformats.org/officeDocument/2006/relationships/hyperlink" Target="https://axent.com.ru/sites/default/files/photoproduct/6215-02-A_1.jpg" TargetMode="External"/><Relationship Id="rId708" Type="http://schemas.openxmlformats.org/officeDocument/2006/relationships/hyperlink" Target="https://axent.com.ru/sites/default/files/photoproduct/D6525_1.jpg" TargetMode="External"/><Relationship Id="rId347" Type="http://schemas.openxmlformats.org/officeDocument/2006/relationships/hyperlink" Target="https://axent.com.ru/sites/default/files/photoproduct/1304-26-A_1.jpg" TargetMode="External"/><Relationship Id="rId44" Type="http://schemas.openxmlformats.org/officeDocument/2006/relationships/hyperlink" Target="https://axent.com.ru/sites/default/files/photoproduct/AB1093-02-A_1.jpg" TargetMode="External"/><Relationship Id="rId554" Type="http://schemas.openxmlformats.org/officeDocument/2006/relationships/hyperlink" Target="https://axent.com.ru/sites/default/files/photoproduct/1805-07-A_1.jpg" TargetMode="External"/><Relationship Id="rId761" Type="http://schemas.openxmlformats.org/officeDocument/2006/relationships/hyperlink" Target="http://axent.com.ru/sites/default/files/photoproduct/2116-A_2.jpg" TargetMode="External"/><Relationship Id="rId193" Type="http://schemas.openxmlformats.org/officeDocument/2006/relationships/hyperlink" Target="https://axent.com.ru/sites/default/files/photoproduct/2444-03-A_1.jpg" TargetMode="External"/><Relationship Id="rId207" Type="http://schemas.openxmlformats.org/officeDocument/2006/relationships/hyperlink" Target="https://axent.com.ru/sites/default/files/photoproduct/8604-05-A_1.jpg" TargetMode="External"/><Relationship Id="rId414" Type="http://schemas.openxmlformats.org/officeDocument/2006/relationships/hyperlink" Target="https://axent.com.ru/sites/default/files/photoproduct/1495-16-A_1.jpg" TargetMode="External"/><Relationship Id="rId498" Type="http://schemas.openxmlformats.org/officeDocument/2006/relationships/hyperlink" Target="http://axent.com.ru/tovary-dlya-deloproizvodstva/papki-dlya-peremeshcheniya-dokumentov/papka-na-rezinkah-axent-1508-04" TargetMode="External"/><Relationship Id="rId621" Type="http://schemas.openxmlformats.org/officeDocument/2006/relationships/hyperlink" Target="http://axent.com.ru/sites/default/files/photoproduct/4810-A_3.jpg" TargetMode="External"/><Relationship Id="rId260" Type="http://schemas.openxmlformats.org/officeDocument/2006/relationships/hyperlink" Target="http://axent.com.ru/sites/default/files/photoproduct/1711-A_3.jpg" TargetMode="External"/><Relationship Id="rId719" Type="http://schemas.openxmlformats.org/officeDocument/2006/relationships/hyperlink" Target="http://axent.com.ru/sites/default/files/photoproduct/6701-A_2.jpg" TargetMode="External"/><Relationship Id="rId55" Type="http://schemas.openxmlformats.org/officeDocument/2006/relationships/hyperlink" Target="http://axent.com.ru/sites/default/files/photoproduct/D2501_3.jpg" TargetMode="External"/><Relationship Id="rId120" Type="http://schemas.openxmlformats.org/officeDocument/2006/relationships/hyperlink" Target="https://axent.com.ru/sites/default/files/photoproduct/7009-04-A_1.jpg" TargetMode="External"/><Relationship Id="rId358" Type="http://schemas.openxmlformats.org/officeDocument/2006/relationships/hyperlink" Target="https://axent.com.ru/sites/default/files/photoproduct/1317-18-A_1.jpg" TargetMode="External"/><Relationship Id="rId565" Type="http://schemas.openxmlformats.org/officeDocument/2006/relationships/hyperlink" Target="https://axent.com.ru/sites/default/files/photoproduct/1434-27-A_1.jpg" TargetMode="External"/><Relationship Id="rId772" Type="http://schemas.openxmlformats.org/officeDocument/2006/relationships/hyperlink" Target="https://axent.com.ru/sites/default/files/photoproduct/2105-09-A_1.jpg" TargetMode="External"/><Relationship Id="rId218" Type="http://schemas.openxmlformats.org/officeDocument/2006/relationships/hyperlink" Target="https://axent.com.ru/sites/default/files/photoproduct/8203-02-A_1.jpg" TargetMode="External"/><Relationship Id="rId425" Type="http://schemas.openxmlformats.org/officeDocument/2006/relationships/hyperlink" Target="https://axent.com.ru/sites/default/files/photoproduct/1496-05-A_1.jpg" TargetMode="External"/><Relationship Id="rId632" Type="http://schemas.openxmlformats.org/officeDocument/2006/relationships/hyperlink" Target="http://axent.com.ru/sites/default/files/photoproduct/4802-A_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Q928"/>
  <sheetViews>
    <sheetView tabSelected="1" zoomScale="80" zoomScaleNormal="80" workbookViewId="0">
      <selection activeCell="N190" sqref="N190:N889"/>
    </sheetView>
  </sheetViews>
  <sheetFormatPr defaultColWidth="10.5" defaultRowHeight="11.45" customHeight="1" outlineLevelRow="4" x14ac:dyDescent="0.2"/>
  <cols>
    <col min="1" max="1" width="11.1640625" style="1" customWidth="1"/>
    <col min="2" max="2" width="27.83203125" style="1" customWidth="1"/>
    <col min="3" max="3" width="11.6640625" style="1" customWidth="1"/>
    <col min="4" max="4" width="20.1640625" style="1" customWidth="1"/>
    <col min="5" max="7" width="14" style="1" customWidth="1"/>
    <col min="8" max="8" width="16.33203125" style="1" customWidth="1"/>
    <col min="9" max="9" width="9.83203125" style="1" customWidth="1"/>
    <col min="10" max="10" width="16.1640625" style="1" customWidth="1"/>
    <col min="11" max="11" width="8.33203125" style="1" customWidth="1"/>
    <col min="12" max="12" width="9.33203125" style="1" customWidth="1"/>
    <col min="13" max="13" width="14" style="1" customWidth="1"/>
    <col min="14" max="14" width="21.6640625" style="1" customWidth="1"/>
    <col min="15" max="15" width="13.5" style="44" customWidth="1"/>
    <col min="16" max="16" width="13.5" style="1" customWidth="1"/>
    <col min="17" max="17" width="38.1640625" style="1" customWidth="1"/>
  </cols>
  <sheetData>
    <row r="2" spans="1:17" ht="11.45" customHeight="1" x14ac:dyDescent="0.25">
      <c r="A2" s="2" t="s">
        <v>5271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0"/>
      <c r="P2" s="2"/>
      <c r="Q2" s="2"/>
    </row>
    <row r="3" spans="1:17" ht="11.4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1"/>
      <c r="P3" s="3"/>
      <c r="Q3" s="3"/>
    </row>
    <row r="4" spans="1:17" ht="11.45" customHeight="1" x14ac:dyDescent="0.2">
      <c r="A4" s="3" t="s">
        <v>5272</v>
      </c>
      <c r="B4" s="39">
        <v>44467</v>
      </c>
      <c r="C4" s="3"/>
      <c r="D4" s="3"/>
      <c r="E4" s="3"/>
      <c r="F4" s="4" t="s">
        <v>5273</v>
      </c>
      <c r="G4" s="5">
        <v>0</v>
      </c>
      <c r="H4" s="3"/>
      <c r="I4" s="3"/>
      <c r="J4" s="3"/>
      <c r="K4" s="3"/>
      <c r="L4" s="3"/>
      <c r="M4" s="3"/>
      <c r="N4" s="3"/>
      <c r="O4" s="41"/>
      <c r="P4" s="3"/>
      <c r="Q4" s="3"/>
    </row>
    <row r="5" spans="1:17" ht="11.45" customHeight="1" x14ac:dyDescent="0.2">
      <c r="A5" s="3"/>
      <c r="B5" s="3"/>
      <c r="C5" s="3"/>
      <c r="D5" s="3"/>
      <c r="E5" s="3"/>
      <c r="F5" s="4" t="s">
        <v>5274</v>
      </c>
      <c r="G5" s="5">
        <v>0</v>
      </c>
      <c r="H5" s="3"/>
      <c r="I5" s="3"/>
      <c r="J5" s="3"/>
      <c r="K5" s="3"/>
      <c r="L5" s="3"/>
      <c r="M5" s="3"/>
      <c r="N5" s="3"/>
      <c r="O5" s="41"/>
      <c r="P5" s="3"/>
      <c r="Q5" s="3"/>
    </row>
    <row r="6" spans="1:17" ht="11.45" customHeight="1" x14ac:dyDescent="0.2">
      <c r="A6" s="3"/>
      <c r="B6" s="3"/>
      <c r="C6" s="3"/>
      <c r="D6" s="3"/>
      <c r="E6" s="3"/>
      <c r="F6" s="4" t="s">
        <v>5</v>
      </c>
      <c r="G6" s="5">
        <f>SUM($L$9:$L$11384)</f>
        <v>0</v>
      </c>
      <c r="H6" s="3"/>
      <c r="I6" s="3"/>
      <c r="J6" s="3"/>
      <c r="K6" s="3"/>
      <c r="L6" s="3"/>
      <c r="M6" s="3"/>
      <c r="N6" s="3"/>
      <c r="O6" s="41"/>
      <c r="P6" s="3"/>
      <c r="Q6" s="3"/>
    </row>
    <row r="7" spans="1:17" ht="11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1"/>
      <c r="P7" s="3"/>
      <c r="Q7" s="3"/>
    </row>
    <row r="8" spans="1:17" ht="12" customHeight="1" x14ac:dyDescent="0.2">
      <c r="A8" s="56" t="s">
        <v>0</v>
      </c>
      <c r="B8" s="56"/>
      <c r="C8" s="56"/>
      <c r="D8" s="56"/>
      <c r="E8" s="56"/>
      <c r="F8" s="56"/>
      <c r="G8" s="56" t="s">
        <v>1</v>
      </c>
      <c r="H8" s="54" t="s">
        <v>14</v>
      </c>
      <c r="I8" s="56" t="s">
        <v>2</v>
      </c>
      <c r="J8" s="57" t="s">
        <v>3</v>
      </c>
      <c r="K8" s="58" t="s">
        <v>4</v>
      </c>
      <c r="L8" s="56" t="s">
        <v>5</v>
      </c>
      <c r="M8" s="54" t="s">
        <v>15</v>
      </c>
      <c r="N8" s="56" t="s">
        <v>6</v>
      </c>
      <c r="O8" s="27" t="s">
        <v>7</v>
      </c>
      <c r="P8" s="54" t="s">
        <v>16</v>
      </c>
      <c r="Q8" s="52" t="s">
        <v>17</v>
      </c>
    </row>
    <row r="9" spans="1:17" ht="36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56"/>
      <c r="H9" s="55"/>
      <c r="I9" s="56"/>
      <c r="J9" s="56"/>
      <c r="K9" s="56"/>
      <c r="L9" s="56"/>
      <c r="M9" s="55"/>
      <c r="N9" s="56"/>
      <c r="O9" s="23"/>
      <c r="P9" s="55"/>
      <c r="Q9" s="53"/>
    </row>
    <row r="10" spans="1:17" ht="12" customHeight="1" x14ac:dyDescent="0.2">
      <c r="A10" s="50" t="s">
        <v>18</v>
      </c>
      <c r="B10" s="50"/>
      <c r="C10" s="50"/>
      <c r="D10" s="50"/>
      <c r="E10" s="50"/>
      <c r="F10" s="50"/>
      <c r="G10" s="7"/>
      <c r="H10" s="7"/>
      <c r="I10" s="7"/>
      <c r="J10" s="7"/>
      <c r="K10" s="7"/>
      <c r="L10" s="7"/>
      <c r="M10" s="7"/>
      <c r="N10" s="7"/>
      <c r="O10" s="42"/>
      <c r="P10" s="7"/>
      <c r="Q10" s="7"/>
    </row>
    <row r="11" spans="1:17" ht="12" customHeight="1" outlineLevel="1" x14ac:dyDescent="0.2">
      <c r="A11" s="51" t="s">
        <v>19</v>
      </c>
      <c r="B11" s="51"/>
      <c r="C11" s="51"/>
      <c r="D11" s="51"/>
      <c r="E11" s="51"/>
      <c r="F11" s="51"/>
      <c r="G11" s="7"/>
      <c r="H11" s="7"/>
      <c r="I11" s="7"/>
      <c r="J11" s="7"/>
      <c r="K11" s="7"/>
      <c r="L11" s="7"/>
      <c r="M11" s="7"/>
      <c r="N11" s="7"/>
      <c r="O11" s="42"/>
      <c r="P11" s="7"/>
      <c r="Q11" s="7"/>
    </row>
    <row r="12" spans="1:17" ht="12" customHeight="1" outlineLevel="2" x14ac:dyDescent="0.2">
      <c r="A12" s="46" t="s">
        <v>20</v>
      </c>
      <c r="B12" s="46"/>
      <c r="C12" s="46"/>
      <c r="D12" s="46"/>
      <c r="E12" s="46"/>
      <c r="F12" s="46"/>
      <c r="G12" s="7"/>
      <c r="H12" s="7"/>
      <c r="I12" s="7"/>
      <c r="J12" s="7"/>
      <c r="K12" s="7"/>
      <c r="L12" s="7"/>
      <c r="M12" s="7"/>
      <c r="N12" s="7"/>
      <c r="O12" s="42"/>
      <c r="P12" s="7"/>
      <c r="Q12" s="7"/>
    </row>
    <row r="13" spans="1:17" ht="12" customHeight="1" outlineLevel="3" x14ac:dyDescent="0.2">
      <c r="A13" s="47" t="s">
        <v>21</v>
      </c>
      <c r="B13" s="47"/>
      <c r="C13" s="47"/>
      <c r="D13" s="47"/>
      <c r="E13" s="47"/>
      <c r="F13" s="47"/>
      <c r="G13" s="7"/>
      <c r="H13" s="7"/>
      <c r="I13" s="8"/>
      <c r="J13" s="8"/>
      <c r="K13" s="8"/>
      <c r="L13" s="8"/>
      <c r="M13" s="7"/>
      <c r="N13" s="7"/>
      <c r="O13" s="42"/>
      <c r="P13" s="7"/>
      <c r="Q13" s="7"/>
    </row>
    <row r="14" spans="1:17" s="1" customFormat="1" ht="51.95" customHeight="1" outlineLevel="4" x14ac:dyDescent="0.2">
      <c r="A14" s="34" t="s">
        <v>22</v>
      </c>
      <c r="B14" s="34" t="s">
        <v>23</v>
      </c>
      <c r="C14" s="34" t="s">
        <v>24</v>
      </c>
      <c r="D14" s="35" t="s">
        <v>25</v>
      </c>
      <c r="E14" s="34" t="s">
        <v>26</v>
      </c>
      <c r="F14" s="34" t="s">
        <v>27</v>
      </c>
      <c r="G14" s="34" t="s">
        <v>28</v>
      </c>
      <c r="H14" s="36">
        <v>12</v>
      </c>
      <c r="I14" s="37">
        <v>23.58</v>
      </c>
      <c r="J14" s="29">
        <f>IF(ISNUMBER(SEARCH("5",N14)),(I14)*((100-$G$4)/100)*((100-5)/100)*((100-$G$5)/100),(I14)*((100-$G$4)/100)*((100-$G$5)/100))</f>
        <v>23.58</v>
      </c>
      <c r="K14" s="28">
        <v>0</v>
      </c>
      <c r="L14" s="37">
        <f>($J$14)*($K$14)</f>
        <v>0</v>
      </c>
      <c r="M14" s="34" t="s">
        <v>29</v>
      </c>
      <c r="N14" s="34"/>
      <c r="O14" s="43">
        <v>5407</v>
      </c>
      <c r="P14" s="34" t="s">
        <v>30</v>
      </c>
      <c r="Q14" s="34" t="s">
        <v>31</v>
      </c>
    </row>
    <row r="15" spans="1:17" s="1" customFormat="1" ht="51.95" customHeight="1" outlineLevel="4" x14ac:dyDescent="0.2">
      <c r="A15" s="7" t="s">
        <v>32</v>
      </c>
      <c r="B15" s="9" t="s">
        <v>33</v>
      </c>
      <c r="C15" s="9" t="s">
        <v>24</v>
      </c>
      <c r="D15" s="10" t="s">
        <v>34</v>
      </c>
      <c r="E15" s="9" t="s">
        <v>35</v>
      </c>
      <c r="F15" s="9" t="s">
        <v>27</v>
      </c>
      <c r="G15" s="9" t="s">
        <v>36</v>
      </c>
      <c r="H15" s="11">
        <v>28</v>
      </c>
      <c r="I15" s="12">
        <v>46.67</v>
      </c>
      <c r="J15" s="29">
        <f t="shared" ref="J15:J55" si="0">IF(ISNUMBER(SEARCH("5",N15)),(I15)*((100-$G$4)/100)*((100-5)/100)*((100-$G$5)/100),(I15)*((100-$G$4)/100)*((100-$G$5)/100))</f>
        <v>46.67</v>
      </c>
      <c r="K15" s="28">
        <v>0</v>
      </c>
      <c r="L15" s="12">
        <f>($J$15)*($K$15)</f>
        <v>0</v>
      </c>
      <c r="M15" s="9" t="s">
        <v>37</v>
      </c>
      <c r="N15" s="9"/>
      <c r="O15" s="43">
        <v>232</v>
      </c>
      <c r="P15" s="9" t="s">
        <v>30</v>
      </c>
      <c r="Q15" s="9" t="s">
        <v>38</v>
      </c>
    </row>
    <row r="16" spans="1:17" s="1" customFormat="1" ht="51.95" customHeight="1" outlineLevel="4" x14ac:dyDescent="0.2">
      <c r="A16" s="38" t="s">
        <v>39</v>
      </c>
      <c r="B16" s="34" t="s">
        <v>40</v>
      </c>
      <c r="C16" s="34" t="s">
        <v>24</v>
      </c>
      <c r="D16" s="35" t="s">
        <v>41</v>
      </c>
      <c r="E16" s="34" t="s">
        <v>42</v>
      </c>
      <c r="F16" s="34" t="s">
        <v>27</v>
      </c>
      <c r="G16" s="34" t="s">
        <v>28</v>
      </c>
      <c r="H16" s="36">
        <v>12</v>
      </c>
      <c r="I16" s="37">
        <v>43.09</v>
      </c>
      <c r="J16" s="29">
        <f t="shared" si="0"/>
        <v>43.09</v>
      </c>
      <c r="K16" s="28">
        <v>0</v>
      </c>
      <c r="L16" s="37">
        <f>($J$16)*($K$16)</f>
        <v>0</v>
      </c>
      <c r="M16" s="34" t="s">
        <v>43</v>
      </c>
      <c r="N16" s="34"/>
      <c r="O16" s="43">
        <v>3243</v>
      </c>
      <c r="P16" s="34" t="s">
        <v>30</v>
      </c>
      <c r="Q16" s="34" t="s">
        <v>44</v>
      </c>
    </row>
    <row r="17" spans="1:17" s="1" customFormat="1" ht="51.95" customHeight="1" outlineLevel="4" x14ac:dyDescent="0.2">
      <c r="A17" s="7" t="s">
        <v>45</v>
      </c>
      <c r="B17" s="9" t="s">
        <v>46</v>
      </c>
      <c r="C17" s="9" t="s">
        <v>24</v>
      </c>
      <c r="D17" s="10" t="s">
        <v>47</v>
      </c>
      <c r="E17" s="9" t="s">
        <v>48</v>
      </c>
      <c r="F17" s="9" t="s">
        <v>27</v>
      </c>
      <c r="G17" s="9" t="s">
        <v>49</v>
      </c>
      <c r="H17" s="11">
        <v>24</v>
      </c>
      <c r="I17" s="12">
        <v>53</v>
      </c>
      <c r="J17" s="29">
        <f t="shared" si="0"/>
        <v>53</v>
      </c>
      <c r="K17" s="28">
        <v>0</v>
      </c>
      <c r="L17" s="12">
        <f>($J$17)*($K$17)</f>
        <v>0</v>
      </c>
      <c r="M17" s="9" t="s">
        <v>50</v>
      </c>
      <c r="N17" s="9"/>
      <c r="O17" s="43">
        <v>34</v>
      </c>
      <c r="P17" s="9" t="s">
        <v>30</v>
      </c>
      <c r="Q17" s="9" t="s">
        <v>51</v>
      </c>
    </row>
    <row r="18" spans="1:17" s="1" customFormat="1" ht="51.95" customHeight="1" outlineLevel="4" x14ac:dyDescent="0.2">
      <c r="A18" s="7" t="s">
        <v>52</v>
      </c>
      <c r="B18" s="9" t="s">
        <v>53</v>
      </c>
      <c r="C18" s="9" t="s">
        <v>24</v>
      </c>
      <c r="D18" s="10" t="s">
        <v>54</v>
      </c>
      <c r="E18" s="9" t="s">
        <v>55</v>
      </c>
      <c r="F18" s="9" t="s">
        <v>27</v>
      </c>
      <c r="G18" s="9" t="s">
        <v>49</v>
      </c>
      <c r="H18" s="11">
        <v>24</v>
      </c>
      <c r="I18" s="12">
        <v>53</v>
      </c>
      <c r="J18" s="29">
        <f t="shared" si="0"/>
        <v>53</v>
      </c>
      <c r="K18" s="28">
        <v>0</v>
      </c>
      <c r="L18" s="12">
        <f>($J$18)*($K$18)</f>
        <v>0</v>
      </c>
      <c r="M18" s="9" t="s">
        <v>56</v>
      </c>
      <c r="N18" s="9"/>
      <c r="O18" s="43">
        <v>701</v>
      </c>
      <c r="P18" s="9" t="s">
        <v>30</v>
      </c>
      <c r="Q18" s="9" t="s">
        <v>57</v>
      </c>
    </row>
    <row r="19" spans="1:17" s="1" customFormat="1" ht="51.95" customHeight="1" outlineLevel="4" x14ac:dyDescent="0.2">
      <c r="A19" s="7" t="s">
        <v>58</v>
      </c>
      <c r="B19" s="9" t="s">
        <v>59</v>
      </c>
      <c r="C19" s="9" t="s">
        <v>60</v>
      </c>
      <c r="D19" s="10" t="s">
        <v>61</v>
      </c>
      <c r="E19" s="9" t="s">
        <v>62</v>
      </c>
      <c r="F19" s="9" t="s">
        <v>27</v>
      </c>
      <c r="G19" s="9" t="s">
        <v>63</v>
      </c>
      <c r="H19" s="11">
        <v>50</v>
      </c>
      <c r="I19" s="12">
        <v>7.92</v>
      </c>
      <c r="J19" s="29">
        <f t="shared" si="0"/>
        <v>7.92</v>
      </c>
      <c r="K19" s="28">
        <v>0</v>
      </c>
      <c r="L19" s="12">
        <f>($J$19)*($K$19)</f>
        <v>0</v>
      </c>
      <c r="M19" s="9"/>
      <c r="N19" s="9"/>
      <c r="O19" s="43">
        <v>1437</v>
      </c>
      <c r="P19" s="9" t="s">
        <v>30</v>
      </c>
      <c r="Q19" s="9" t="s">
        <v>64</v>
      </c>
    </row>
    <row r="20" spans="1:17" s="1" customFormat="1" ht="51.95" customHeight="1" outlineLevel="4" x14ac:dyDescent="0.2">
      <c r="A20" s="7" t="s">
        <v>65</v>
      </c>
      <c r="B20" s="9" t="s">
        <v>66</v>
      </c>
      <c r="C20" s="9" t="s">
        <v>24</v>
      </c>
      <c r="D20" s="10" t="s">
        <v>67</v>
      </c>
      <c r="E20" s="9" t="s">
        <v>68</v>
      </c>
      <c r="F20" s="9" t="s">
        <v>27</v>
      </c>
      <c r="G20" s="9" t="s">
        <v>63</v>
      </c>
      <c r="H20" s="11">
        <v>50</v>
      </c>
      <c r="I20" s="12">
        <v>7.92</v>
      </c>
      <c r="J20" s="29">
        <f t="shared" si="0"/>
        <v>7.92</v>
      </c>
      <c r="K20" s="28">
        <v>0</v>
      </c>
      <c r="L20" s="12">
        <f>($J$20)*($K$20)</f>
        <v>0</v>
      </c>
      <c r="M20" s="9"/>
      <c r="N20" s="9"/>
      <c r="O20" s="43">
        <v>24107</v>
      </c>
      <c r="P20" s="9" t="s">
        <v>30</v>
      </c>
      <c r="Q20" s="9" t="s">
        <v>69</v>
      </c>
    </row>
    <row r="21" spans="1:17" s="1" customFormat="1" ht="51.95" customHeight="1" outlineLevel="4" x14ac:dyDescent="0.2">
      <c r="A21" s="7" t="s">
        <v>70</v>
      </c>
      <c r="B21" s="9" t="s">
        <v>71</v>
      </c>
      <c r="C21" s="9" t="s">
        <v>72</v>
      </c>
      <c r="D21" s="10" t="s">
        <v>73</v>
      </c>
      <c r="E21" s="9" t="s">
        <v>74</v>
      </c>
      <c r="F21" s="9" t="s">
        <v>27</v>
      </c>
      <c r="G21" s="9" t="s">
        <v>63</v>
      </c>
      <c r="H21" s="11">
        <v>50</v>
      </c>
      <c r="I21" s="12">
        <v>7.92</v>
      </c>
      <c r="J21" s="29">
        <f t="shared" si="0"/>
        <v>7.92</v>
      </c>
      <c r="K21" s="28">
        <v>0</v>
      </c>
      <c r="L21" s="12">
        <f>($J$21)*($K$21)</f>
        <v>0</v>
      </c>
      <c r="M21" s="9"/>
      <c r="N21" s="9"/>
      <c r="O21" s="43">
        <v>3036</v>
      </c>
      <c r="P21" s="9" t="s">
        <v>30</v>
      </c>
      <c r="Q21" s="9" t="s">
        <v>75</v>
      </c>
    </row>
    <row r="22" spans="1:17" s="1" customFormat="1" ht="51.95" customHeight="1" outlineLevel="4" x14ac:dyDescent="0.2">
      <c r="A22" s="7" t="s">
        <v>76</v>
      </c>
      <c r="B22" s="9" t="s">
        <v>77</v>
      </c>
      <c r="C22" s="9" t="s">
        <v>24</v>
      </c>
      <c r="D22" s="10" t="s">
        <v>78</v>
      </c>
      <c r="E22" s="9" t="s">
        <v>79</v>
      </c>
      <c r="F22" s="9" t="s">
        <v>27</v>
      </c>
      <c r="G22" s="9" t="s">
        <v>80</v>
      </c>
      <c r="H22" s="11">
        <v>1</v>
      </c>
      <c r="I22" s="12">
        <v>75.8</v>
      </c>
      <c r="J22" s="29">
        <f t="shared" si="0"/>
        <v>75.8</v>
      </c>
      <c r="K22" s="28">
        <v>0</v>
      </c>
      <c r="L22" s="12">
        <f>($J$22)*($K$22)</f>
        <v>0</v>
      </c>
      <c r="M22" s="9" t="s">
        <v>81</v>
      </c>
      <c r="N22" s="9"/>
      <c r="O22" s="43">
        <v>2373</v>
      </c>
      <c r="P22" s="9" t="s">
        <v>30</v>
      </c>
      <c r="Q22" s="9" t="s">
        <v>82</v>
      </c>
    </row>
    <row r="23" spans="1:17" s="1" customFormat="1" ht="51.95" customHeight="1" outlineLevel="4" x14ac:dyDescent="0.2">
      <c r="A23" s="7" t="s">
        <v>83</v>
      </c>
      <c r="B23" s="9" t="s">
        <v>84</v>
      </c>
      <c r="C23" s="9" t="s">
        <v>72</v>
      </c>
      <c r="D23" s="10" t="s">
        <v>85</v>
      </c>
      <c r="E23" s="9" t="s">
        <v>86</v>
      </c>
      <c r="F23" s="9" t="s">
        <v>27</v>
      </c>
      <c r="G23" s="9" t="s">
        <v>87</v>
      </c>
      <c r="H23" s="11">
        <v>12</v>
      </c>
      <c r="I23" s="12">
        <v>39.11</v>
      </c>
      <c r="J23" s="29">
        <f t="shared" si="0"/>
        <v>39.11</v>
      </c>
      <c r="K23" s="28">
        <v>0</v>
      </c>
      <c r="L23" s="12">
        <f>($J$23)*($K$23)</f>
        <v>0</v>
      </c>
      <c r="M23" s="9" t="s">
        <v>88</v>
      </c>
      <c r="N23" s="9"/>
      <c r="O23" s="43">
        <v>515</v>
      </c>
      <c r="P23" s="9" t="s">
        <v>30</v>
      </c>
      <c r="Q23" s="9" t="s">
        <v>89</v>
      </c>
    </row>
    <row r="24" spans="1:17" s="1" customFormat="1" ht="51.95" customHeight="1" outlineLevel="4" x14ac:dyDescent="0.2">
      <c r="A24" s="38" t="s">
        <v>90</v>
      </c>
      <c r="B24" s="34" t="s">
        <v>91</v>
      </c>
      <c r="C24" s="34" t="s">
        <v>24</v>
      </c>
      <c r="D24" s="35" t="s">
        <v>92</v>
      </c>
      <c r="E24" s="34" t="s">
        <v>93</v>
      </c>
      <c r="F24" s="34" t="s">
        <v>27</v>
      </c>
      <c r="G24" s="34" t="s">
        <v>28</v>
      </c>
      <c r="H24" s="36">
        <v>12</v>
      </c>
      <c r="I24" s="37">
        <v>37.44</v>
      </c>
      <c r="J24" s="29">
        <f t="shared" si="0"/>
        <v>37.44</v>
      </c>
      <c r="K24" s="28">
        <v>0</v>
      </c>
      <c r="L24" s="37">
        <f>($J$24)*($K$24)</f>
        <v>0</v>
      </c>
      <c r="M24" s="34" t="s">
        <v>94</v>
      </c>
      <c r="N24" s="34"/>
      <c r="O24" s="43">
        <v>5359</v>
      </c>
      <c r="P24" s="34" t="s">
        <v>30</v>
      </c>
      <c r="Q24" s="34" t="s">
        <v>95</v>
      </c>
    </row>
    <row r="25" spans="1:17" s="1" customFormat="1" ht="51.95" customHeight="1" outlineLevel="4" x14ac:dyDescent="0.2">
      <c r="A25" s="7" t="s">
        <v>96</v>
      </c>
      <c r="B25" s="9" t="s">
        <v>97</v>
      </c>
      <c r="C25" s="9" t="s">
        <v>24</v>
      </c>
      <c r="D25" s="10" t="s">
        <v>98</v>
      </c>
      <c r="E25" s="9" t="s">
        <v>99</v>
      </c>
      <c r="F25" s="9" t="s">
        <v>27</v>
      </c>
      <c r="G25" s="9" t="s">
        <v>49</v>
      </c>
      <c r="H25" s="11">
        <v>24</v>
      </c>
      <c r="I25" s="12">
        <v>53</v>
      </c>
      <c r="J25" s="29">
        <f t="shared" si="0"/>
        <v>53</v>
      </c>
      <c r="K25" s="28">
        <v>0</v>
      </c>
      <c r="L25" s="12">
        <f>($J$25)*($K$25)</f>
        <v>0</v>
      </c>
      <c r="M25" s="9" t="s">
        <v>100</v>
      </c>
      <c r="N25" s="9"/>
      <c r="O25" s="43">
        <v>1054</v>
      </c>
      <c r="P25" s="9" t="s">
        <v>30</v>
      </c>
      <c r="Q25" s="9" t="s">
        <v>101</v>
      </c>
    </row>
    <row r="26" spans="1:17" s="1" customFormat="1" ht="51.95" customHeight="1" outlineLevel="4" x14ac:dyDescent="0.2">
      <c r="A26" s="30" t="s">
        <v>102</v>
      </c>
      <c r="B26" s="31" t="s">
        <v>103</v>
      </c>
      <c r="C26" s="31" t="s">
        <v>24</v>
      </c>
      <c r="D26" s="35" t="s">
        <v>104</v>
      </c>
      <c r="E26" s="31" t="s">
        <v>105</v>
      </c>
      <c r="F26" s="31" t="s">
        <v>27</v>
      </c>
      <c r="G26" s="31" t="s">
        <v>28</v>
      </c>
      <c r="H26" s="32">
        <v>12</v>
      </c>
      <c r="I26" s="33">
        <v>42.92</v>
      </c>
      <c r="J26" s="29">
        <f t="shared" si="0"/>
        <v>42.92</v>
      </c>
      <c r="K26" s="28">
        <v>0</v>
      </c>
      <c r="L26" s="33">
        <f>($J$26)*($K$26)</f>
        <v>0</v>
      </c>
      <c r="M26" s="31" t="s">
        <v>106</v>
      </c>
      <c r="N26" s="59" t="s">
        <v>5275</v>
      </c>
      <c r="O26" s="43">
        <v>11767</v>
      </c>
      <c r="P26" s="31" t="s">
        <v>30</v>
      </c>
      <c r="Q26" s="31" t="s">
        <v>107</v>
      </c>
    </row>
    <row r="27" spans="1:17" s="1" customFormat="1" ht="51.95" customHeight="1" outlineLevel="4" x14ac:dyDescent="0.2">
      <c r="A27" s="7" t="s">
        <v>108</v>
      </c>
      <c r="B27" s="9" t="s">
        <v>109</v>
      </c>
      <c r="C27" s="9" t="s">
        <v>24</v>
      </c>
      <c r="D27" s="10" t="s">
        <v>110</v>
      </c>
      <c r="E27" s="9" t="s">
        <v>111</v>
      </c>
      <c r="F27" s="9" t="s">
        <v>27</v>
      </c>
      <c r="G27" s="9" t="s">
        <v>49</v>
      </c>
      <c r="H27" s="11">
        <v>24</v>
      </c>
      <c r="I27" s="12">
        <v>53</v>
      </c>
      <c r="J27" s="29">
        <f t="shared" si="0"/>
        <v>53</v>
      </c>
      <c r="K27" s="28">
        <v>0</v>
      </c>
      <c r="L27" s="12">
        <f>($J$27)*($K$27)</f>
        <v>0</v>
      </c>
      <c r="M27" s="9" t="s">
        <v>112</v>
      </c>
      <c r="N27" s="9"/>
      <c r="O27" s="43">
        <v>965</v>
      </c>
      <c r="P27" s="9" t="s">
        <v>30</v>
      </c>
      <c r="Q27" s="9" t="s">
        <v>113</v>
      </c>
    </row>
    <row r="28" spans="1:17" s="1" customFormat="1" ht="51.95" customHeight="1" outlineLevel="4" x14ac:dyDescent="0.2">
      <c r="A28" s="30" t="s">
        <v>114</v>
      </c>
      <c r="B28" s="31" t="s">
        <v>115</v>
      </c>
      <c r="C28" s="31" t="s">
        <v>24</v>
      </c>
      <c r="D28" s="35" t="s">
        <v>116</v>
      </c>
      <c r="E28" s="31" t="s">
        <v>117</v>
      </c>
      <c r="F28" s="31" t="s">
        <v>27</v>
      </c>
      <c r="G28" s="31" t="s">
        <v>87</v>
      </c>
      <c r="H28" s="32">
        <v>12</v>
      </c>
      <c r="I28" s="33">
        <v>43.45</v>
      </c>
      <c r="J28" s="29">
        <f t="shared" si="0"/>
        <v>43.45</v>
      </c>
      <c r="K28" s="28">
        <v>0</v>
      </c>
      <c r="L28" s="33">
        <f>($J$28)*($K$28)</f>
        <v>0</v>
      </c>
      <c r="M28" s="31" t="s">
        <v>118</v>
      </c>
      <c r="N28" s="59" t="s">
        <v>5275</v>
      </c>
      <c r="O28" s="43">
        <v>7420</v>
      </c>
      <c r="P28" s="31" t="s">
        <v>30</v>
      </c>
      <c r="Q28" s="31" t="s">
        <v>119</v>
      </c>
    </row>
    <row r="29" spans="1:17" s="1" customFormat="1" ht="51.95" customHeight="1" outlineLevel="4" x14ac:dyDescent="0.2">
      <c r="A29" s="7" t="s">
        <v>120</v>
      </c>
      <c r="B29" s="9" t="s">
        <v>121</v>
      </c>
      <c r="C29" s="9" t="s">
        <v>24</v>
      </c>
      <c r="D29" s="10" t="s">
        <v>122</v>
      </c>
      <c r="E29" s="9" t="s">
        <v>123</v>
      </c>
      <c r="F29" s="9" t="s">
        <v>27</v>
      </c>
      <c r="G29" s="9" t="s">
        <v>28</v>
      </c>
      <c r="H29" s="11">
        <v>12</v>
      </c>
      <c r="I29" s="12">
        <v>43.09</v>
      </c>
      <c r="J29" s="29">
        <f t="shared" si="0"/>
        <v>43.09</v>
      </c>
      <c r="K29" s="28">
        <v>0</v>
      </c>
      <c r="L29" s="12">
        <f>($J$29)*($K$29)</f>
        <v>0</v>
      </c>
      <c r="M29" s="9" t="s">
        <v>124</v>
      </c>
      <c r="N29" s="9"/>
      <c r="O29" s="43">
        <v>1971</v>
      </c>
      <c r="P29" s="9" t="s">
        <v>30</v>
      </c>
      <c r="Q29" s="9" t="s">
        <v>125</v>
      </c>
    </row>
    <row r="30" spans="1:17" s="1" customFormat="1" ht="51.95" customHeight="1" outlineLevel="4" x14ac:dyDescent="0.2">
      <c r="A30" s="7" t="s">
        <v>126</v>
      </c>
      <c r="B30" s="9" t="s">
        <v>127</v>
      </c>
      <c r="C30" s="9" t="s">
        <v>24</v>
      </c>
      <c r="D30" s="10" t="s">
        <v>128</v>
      </c>
      <c r="E30" s="9" t="s">
        <v>129</v>
      </c>
      <c r="F30" s="9" t="s">
        <v>27</v>
      </c>
      <c r="G30" s="9" t="s">
        <v>49</v>
      </c>
      <c r="H30" s="11">
        <v>24</v>
      </c>
      <c r="I30" s="12">
        <v>53</v>
      </c>
      <c r="J30" s="29">
        <f t="shared" si="0"/>
        <v>53</v>
      </c>
      <c r="K30" s="28">
        <v>0</v>
      </c>
      <c r="L30" s="12">
        <f>($J$30)*($K$30)</f>
        <v>0</v>
      </c>
      <c r="M30" s="9" t="s">
        <v>130</v>
      </c>
      <c r="N30" s="9"/>
      <c r="O30" s="43">
        <v>283</v>
      </c>
      <c r="P30" s="9" t="s">
        <v>30</v>
      </c>
      <c r="Q30" s="9" t="s">
        <v>131</v>
      </c>
    </row>
    <row r="31" spans="1:17" s="1" customFormat="1" ht="51.95" customHeight="1" outlineLevel="4" x14ac:dyDescent="0.2">
      <c r="A31" s="38" t="s">
        <v>132</v>
      </c>
      <c r="B31" s="34" t="s">
        <v>133</v>
      </c>
      <c r="C31" s="34" t="s">
        <v>24</v>
      </c>
      <c r="D31" s="35" t="s">
        <v>134</v>
      </c>
      <c r="E31" s="34" t="s">
        <v>135</v>
      </c>
      <c r="F31" s="34" t="s">
        <v>27</v>
      </c>
      <c r="G31" s="34" t="s">
        <v>87</v>
      </c>
      <c r="H31" s="36">
        <v>12</v>
      </c>
      <c r="I31" s="37">
        <v>35.67</v>
      </c>
      <c r="J31" s="29">
        <f t="shared" si="0"/>
        <v>35.67</v>
      </c>
      <c r="K31" s="28">
        <v>0</v>
      </c>
      <c r="L31" s="37">
        <f>($J$31)*($K$31)</f>
        <v>0</v>
      </c>
      <c r="M31" s="34" t="s">
        <v>136</v>
      </c>
      <c r="N31" s="34"/>
      <c r="O31" s="43">
        <v>3475</v>
      </c>
      <c r="P31" s="34" t="s">
        <v>30</v>
      </c>
      <c r="Q31" s="34" t="s">
        <v>137</v>
      </c>
    </row>
    <row r="32" spans="1:17" s="1" customFormat="1" ht="51.95" customHeight="1" outlineLevel="4" x14ac:dyDescent="0.2">
      <c r="A32" s="38" t="s">
        <v>138</v>
      </c>
      <c r="B32" s="34" t="s">
        <v>139</v>
      </c>
      <c r="C32" s="34" t="s">
        <v>24</v>
      </c>
      <c r="D32" s="35" t="s">
        <v>140</v>
      </c>
      <c r="E32" s="34" t="s">
        <v>141</v>
      </c>
      <c r="F32" s="34" t="s">
        <v>27</v>
      </c>
      <c r="G32" s="34" t="s">
        <v>28</v>
      </c>
      <c r="H32" s="36">
        <v>12</v>
      </c>
      <c r="I32" s="37">
        <v>41.94</v>
      </c>
      <c r="J32" s="29">
        <f t="shared" si="0"/>
        <v>41.94</v>
      </c>
      <c r="K32" s="28">
        <v>0</v>
      </c>
      <c r="L32" s="37">
        <f>($J$32)*($K$32)</f>
        <v>0</v>
      </c>
      <c r="M32" s="34" t="s">
        <v>142</v>
      </c>
      <c r="N32" s="34"/>
      <c r="O32" s="43">
        <v>6546</v>
      </c>
      <c r="P32" s="34" t="s">
        <v>30</v>
      </c>
      <c r="Q32" s="34" t="s">
        <v>143</v>
      </c>
    </row>
    <row r="33" spans="1:17" s="1" customFormat="1" ht="51.95" customHeight="1" outlineLevel="4" x14ac:dyDescent="0.2">
      <c r="A33" s="7" t="s">
        <v>144</v>
      </c>
      <c r="B33" s="9" t="s">
        <v>145</v>
      </c>
      <c r="C33" s="9" t="s">
        <v>24</v>
      </c>
      <c r="D33" s="10" t="s">
        <v>146</v>
      </c>
      <c r="E33" s="9" t="s">
        <v>147</v>
      </c>
      <c r="F33" s="9" t="s">
        <v>27</v>
      </c>
      <c r="G33" s="9" t="s">
        <v>148</v>
      </c>
      <c r="H33" s="11">
        <v>40</v>
      </c>
      <c r="I33" s="12">
        <v>46.52</v>
      </c>
      <c r="J33" s="29">
        <f t="shared" si="0"/>
        <v>46.52</v>
      </c>
      <c r="K33" s="28">
        <v>0</v>
      </c>
      <c r="L33" s="12">
        <f>($J$33)*($K$33)</f>
        <v>0</v>
      </c>
      <c r="M33" s="9" t="s">
        <v>149</v>
      </c>
      <c r="N33" s="9"/>
      <c r="O33" s="43">
        <v>248</v>
      </c>
      <c r="P33" s="9" t="s">
        <v>30</v>
      </c>
      <c r="Q33" s="9" t="s">
        <v>150</v>
      </c>
    </row>
    <row r="34" spans="1:17" s="1" customFormat="1" ht="51.95" customHeight="1" outlineLevel="4" x14ac:dyDescent="0.2">
      <c r="A34" s="7" t="s">
        <v>151</v>
      </c>
      <c r="B34" s="9" t="s">
        <v>152</v>
      </c>
      <c r="C34" s="9" t="s">
        <v>24</v>
      </c>
      <c r="D34" s="10" t="s">
        <v>153</v>
      </c>
      <c r="E34" s="9" t="s">
        <v>154</v>
      </c>
      <c r="F34" s="9" t="s">
        <v>27</v>
      </c>
      <c r="G34" s="9" t="s">
        <v>148</v>
      </c>
      <c r="H34" s="11">
        <v>40</v>
      </c>
      <c r="I34" s="12">
        <v>46.52</v>
      </c>
      <c r="J34" s="29">
        <f t="shared" si="0"/>
        <v>46.52</v>
      </c>
      <c r="K34" s="28">
        <v>0</v>
      </c>
      <c r="L34" s="12">
        <f>($J$34)*($K$34)</f>
        <v>0</v>
      </c>
      <c r="M34" s="9" t="s">
        <v>155</v>
      </c>
      <c r="N34" s="9"/>
      <c r="O34" s="43">
        <v>1500</v>
      </c>
      <c r="P34" s="9" t="s">
        <v>30</v>
      </c>
      <c r="Q34" s="9" t="s">
        <v>156</v>
      </c>
    </row>
    <row r="35" spans="1:17" s="1" customFormat="1" ht="51.95" customHeight="1" outlineLevel="4" x14ac:dyDescent="0.2">
      <c r="A35" s="7" t="s">
        <v>157</v>
      </c>
      <c r="B35" s="9" t="s">
        <v>158</v>
      </c>
      <c r="C35" s="9" t="s">
        <v>24</v>
      </c>
      <c r="D35" s="10" t="s">
        <v>159</v>
      </c>
      <c r="E35" s="9" t="s">
        <v>160</v>
      </c>
      <c r="F35" s="9" t="s">
        <v>27</v>
      </c>
      <c r="G35" s="9" t="s">
        <v>148</v>
      </c>
      <c r="H35" s="11">
        <v>40</v>
      </c>
      <c r="I35" s="12">
        <v>46.52</v>
      </c>
      <c r="J35" s="29">
        <f t="shared" si="0"/>
        <v>46.52</v>
      </c>
      <c r="K35" s="28">
        <v>0</v>
      </c>
      <c r="L35" s="12">
        <f>($J$35)*($K$35)</f>
        <v>0</v>
      </c>
      <c r="M35" s="9" t="s">
        <v>161</v>
      </c>
      <c r="N35" s="9"/>
      <c r="O35" s="43">
        <v>1771</v>
      </c>
      <c r="P35" s="9" t="s">
        <v>30</v>
      </c>
      <c r="Q35" s="9" t="s">
        <v>162</v>
      </c>
    </row>
    <row r="36" spans="1:17" s="1" customFormat="1" ht="51.95" customHeight="1" outlineLevel="4" x14ac:dyDescent="0.2">
      <c r="A36" s="7" t="s">
        <v>163</v>
      </c>
      <c r="B36" s="9" t="s">
        <v>164</v>
      </c>
      <c r="C36" s="9" t="s">
        <v>24</v>
      </c>
      <c r="D36" s="10" t="s">
        <v>165</v>
      </c>
      <c r="E36" s="9" t="s">
        <v>166</v>
      </c>
      <c r="F36" s="9" t="s">
        <v>27</v>
      </c>
      <c r="G36" s="9" t="s">
        <v>148</v>
      </c>
      <c r="H36" s="11">
        <v>40</v>
      </c>
      <c r="I36" s="12">
        <v>46.52</v>
      </c>
      <c r="J36" s="29">
        <f t="shared" si="0"/>
        <v>46.52</v>
      </c>
      <c r="K36" s="28">
        <v>0</v>
      </c>
      <c r="L36" s="12">
        <f>($J$36)*($K$36)</f>
        <v>0</v>
      </c>
      <c r="M36" s="9" t="s">
        <v>167</v>
      </c>
      <c r="N36" s="9"/>
      <c r="O36" s="43">
        <v>697</v>
      </c>
      <c r="P36" s="9" t="s">
        <v>30</v>
      </c>
      <c r="Q36" s="9" t="s">
        <v>168</v>
      </c>
    </row>
    <row r="37" spans="1:17" s="1" customFormat="1" ht="51.95" customHeight="1" outlineLevel="4" x14ac:dyDescent="0.2">
      <c r="A37" s="7" t="s">
        <v>169</v>
      </c>
      <c r="B37" s="9" t="s">
        <v>170</v>
      </c>
      <c r="C37" s="9" t="s">
        <v>24</v>
      </c>
      <c r="D37" s="10" t="s">
        <v>171</v>
      </c>
      <c r="E37" s="9" t="s">
        <v>172</v>
      </c>
      <c r="F37" s="9" t="s">
        <v>27</v>
      </c>
      <c r="G37" s="9" t="s">
        <v>28</v>
      </c>
      <c r="H37" s="11">
        <v>12</v>
      </c>
      <c r="I37" s="12">
        <v>45</v>
      </c>
      <c r="J37" s="29">
        <f t="shared" si="0"/>
        <v>45</v>
      </c>
      <c r="K37" s="28">
        <v>0</v>
      </c>
      <c r="L37" s="12">
        <f>($J$37)*($K$37)</f>
        <v>0</v>
      </c>
      <c r="M37" s="9" t="s">
        <v>173</v>
      </c>
      <c r="N37" s="9"/>
      <c r="O37" s="43">
        <v>765</v>
      </c>
      <c r="P37" s="9" t="s">
        <v>30</v>
      </c>
      <c r="Q37" s="9" t="s">
        <v>174</v>
      </c>
    </row>
    <row r="38" spans="1:17" ht="12" customHeight="1" outlineLevel="3" x14ac:dyDescent="0.2">
      <c r="A38" s="48" t="s">
        <v>176</v>
      </c>
      <c r="B38" s="48"/>
      <c r="C38" s="48"/>
      <c r="D38" s="48"/>
      <c r="E38" s="48"/>
      <c r="F38" s="48"/>
      <c r="G38" s="7"/>
      <c r="H38" s="7"/>
      <c r="I38" s="8"/>
      <c r="J38" s="24"/>
      <c r="K38" s="25"/>
      <c r="L38" s="25"/>
      <c r="M38" s="26"/>
      <c r="N38" s="26"/>
      <c r="O38" s="43"/>
      <c r="P38" s="7"/>
      <c r="Q38" s="7"/>
    </row>
    <row r="39" spans="1:17" s="1" customFormat="1" ht="51.95" customHeight="1" outlineLevel="4" x14ac:dyDescent="0.2">
      <c r="A39" s="7" t="s">
        <v>177</v>
      </c>
      <c r="B39" s="9" t="s">
        <v>178</v>
      </c>
      <c r="C39" s="9" t="s">
        <v>24</v>
      </c>
      <c r="D39" s="10" t="s">
        <v>179</v>
      </c>
      <c r="E39" s="9" t="s">
        <v>180</v>
      </c>
      <c r="F39" s="9" t="s">
        <v>27</v>
      </c>
      <c r="G39" s="9" t="s">
        <v>28</v>
      </c>
      <c r="H39" s="11">
        <v>12</v>
      </c>
      <c r="I39" s="12">
        <v>39.229999999999997</v>
      </c>
      <c r="J39" s="29">
        <f t="shared" si="0"/>
        <v>39.229999999999997</v>
      </c>
      <c r="K39" s="28">
        <v>0</v>
      </c>
      <c r="L39" s="12">
        <f>($J$39)*($K$39)</f>
        <v>0</v>
      </c>
      <c r="M39" s="9" t="s">
        <v>181</v>
      </c>
      <c r="N39" s="9"/>
      <c r="O39" s="43">
        <v>1175</v>
      </c>
      <c r="P39" s="9" t="s">
        <v>30</v>
      </c>
      <c r="Q39" s="9" t="s">
        <v>182</v>
      </c>
    </row>
    <row r="40" spans="1:17" s="1" customFormat="1" ht="51.95" customHeight="1" outlineLevel="4" x14ac:dyDescent="0.2">
      <c r="A40" s="7" t="s">
        <v>183</v>
      </c>
      <c r="B40" s="9" t="s">
        <v>184</v>
      </c>
      <c r="C40" s="9" t="s">
        <v>72</v>
      </c>
      <c r="D40" s="10" t="s">
        <v>185</v>
      </c>
      <c r="E40" s="9" t="s">
        <v>186</v>
      </c>
      <c r="F40" s="9" t="s">
        <v>27</v>
      </c>
      <c r="G40" s="9" t="s">
        <v>28</v>
      </c>
      <c r="H40" s="11">
        <v>12</v>
      </c>
      <c r="I40" s="12">
        <v>39.229999999999997</v>
      </c>
      <c r="J40" s="29">
        <f t="shared" si="0"/>
        <v>39.229999999999997</v>
      </c>
      <c r="K40" s="28">
        <v>0</v>
      </c>
      <c r="L40" s="12">
        <f>($J$40)*($K$40)</f>
        <v>0</v>
      </c>
      <c r="M40" s="9" t="s">
        <v>187</v>
      </c>
      <c r="N40" s="9"/>
      <c r="O40" s="43">
        <v>1713</v>
      </c>
      <c r="P40" s="9" t="s">
        <v>30</v>
      </c>
      <c r="Q40" s="9" t="s">
        <v>188</v>
      </c>
    </row>
    <row r="41" spans="1:17" s="1" customFormat="1" ht="51.95" customHeight="1" outlineLevel="4" x14ac:dyDescent="0.2">
      <c r="A41" s="7" t="s">
        <v>189</v>
      </c>
      <c r="B41" s="9" t="s">
        <v>190</v>
      </c>
      <c r="C41" s="9" t="s">
        <v>24</v>
      </c>
      <c r="D41" s="10" t="s">
        <v>191</v>
      </c>
      <c r="E41" s="9" t="s">
        <v>192</v>
      </c>
      <c r="F41" s="9" t="s">
        <v>27</v>
      </c>
      <c r="G41" s="9" t="s">
        <v>28</v>
      </c>
      <c r="H41" s="11">
        <v>12</v>
      </c>
      <c r="I41" s="12">
        <v>22.78</v>
      </c>
      <c r="J41" s="29">
        <f t="shared" si="0"/>
        <v>22.78</v>
      </c>
      <c r="K41" s="28">
        <v>0</v>
      </c>
      <c r="L41" s="12">
        <f>($J$41)*($K$41)</f>
        <v>0</v>
      </c>
      <c r="M41" s="9" t="s">
        <v>193</v>
      </c>
      <c r="N41" s="9"/>
      <c r="O41" s="43">
        <v>4309</v>
      </c>
      <c r="P41" s="9" t="s">
        <v>30</v>
      </c>
      <c r="Q41" s="9" t="s">
        <v>194</v>
      </c>
    </row>
    <row r="42" spans="1:17" s="1" customFormat="1" ht="51.95" customHeight="1" outlineLevel="4" x14ac:dyDescent="0.2">
      <c r="A42" s="7" t="s">
        <v>195</v>
      </c>
      <c r="B42" s="9" t="s">
        <v>196</v>
      </c>
      <c r="C42" s="9" t="s">
        <v>72</v>
      </c>
      <c r="D42" s="10" t="s">
        <v>197</v>
      </c>
      <c r="E42" s="9" t="s">
        <v>198</v>
      </c>
      <c r="F42" s="9" t="s">
        <v>27</v>
      </c>
      <c r="G42" s="9" t="s">
        <v>28</v>
      </c>
      <c r="H42" s="11">
        <v>12</v>
      </c>
      <c r="I42" s="12">
        <v>22.78</v>
      </c>
      <c r="J42" s="29">
        <f t="shared" si="0"/>
        <v>22.78</v>
      </c>
      <c r="K42" s="28">
        <v>0</v>
      </c>
      <c r="L42" s="12">
        <f>($J$42)*($K$42)</f>
        <v>0</v>
      </c>
      <c r="M42" s="9" t="s">
        <v>199</v>
      </c>
      <c r="N42" s="9"/>
      <c r="O42" s="43">
        <v>1031</v>
      </c>
      <c r="P42" s="9" t="s">
        <v>30</v>
      </c>
      <c r="Q42" s="9" t="s">
        <v>200</v>
      </c>
    </row>
    <row r="43" spans="1:17" s="1" customFormat="1" ht="51.95" customHeight="1" outlineLevel="4" x14ac:dyDescent="0.2">
      <c r="A43" s="7" t="s">
        <v>201</v>
      </c>
      <c r="B43" s="9" t="s">
        <v>202</v>
      </c>
      <c r="C43" s="9" t="s">
        <v>60</v>
      </c>
      <c r="D43" s="10" t="s">
        <v>203</v>
      </c>
      <c r="E43" s="9" t="s">
        <v>204</v>
      </c>
      <c r="F43" s="9" t="s">
        <v>27</v>
      </c>
      <c r="G43" s="9" t="s">
        <v>28</v>
      </c>
      <c r="H43" s="11">
        <v>12</v>
      </c>
      <c r="I43" s="12">
        <v>37.44</v>
      </c>
      <c r="J43" s="29">
        <f t="shared" si="0"/>
        <v>37.44</v>
      </c>
      <c r="K43" s="28">
        <v>0</v>
      </c>
      <c r="L43" s="12">
        <f>($J$43)*($K$43)</f>
        <v>0</v>
      </c>
      <c r="M43" s="9" t="s">
        <v>205</v>
      </c>
      <c r="N43" s="9"/>
      <c r="O43" s="43">
        <v>412</v>
      </c>
      <c r="P43" s="9" t="s">
        <v>30</v>
      </c>
      <c r="Q43" s="9" t="s">
        <v>206</v>
      </c>
    </row>
    <row r="44" spans="1:17" s="1" customFormat="1" ht="51.95" customHeight="1" outlineLevel="4" x14ac:dyDescent="0.2">
      <c r="A44" s="7" t="s">
        <v>207</v>
      </c>
      <c r="B44" s="9" t="s">
        <v>208</v>
      </c>
      <c r="C44" s="9" t="s">
        <v>24</v>
      </c>
      <c r="D44" s="10" t="s">
        <v>209</v>
      </c>
      <c r="E44" s="9" t="s">
        <v>210</v>
      </c>
      <c r="F44" s="9" t="s">
        <v>27</v>
      </c>
      <c r="G44" s="9" t="s">
        <v>28</v>
      </c>
      <c r="H44" s="11">
        <v>12</v>
      </c>
      <c r="I44" s="12">
        <v>37.44</v>
      </c>
      <c r="J44" s="29">
        <f t="shared" si="0"/>
        <v>37.44</v>
      </c>
      <c r="K44" s="28">
        <v>0</v>
      </c>
      <c r="L44" s="12">
        <f>($J$44)*($K$44)</f>
        <v>0</v>
      </c>
      <c r="M44" s="9" t="s">
        <v>211</v>
      </c>
      <c r="N44" s="9"/>
      <c r="O44" s="43">
        <v>1881</v>
      </c>
      <c r="P44" s="9" t="s">
        <v>30</v>
      </c>
      <c r="Q44" s="9" t="s">
        <v>212</v>
      </c>
    </row>
    <row r="45" spans="1:17" s="1" customFormat="1" ht="51.95" customHeight="1" outlineLevel="4" x14ac:dyDescent="0.2">
      <c r="A45" s="7" t="s">
        <v>213</v>
      </c>
      <c r="B45" s="9" t="s">
        <v>214</v>
      </c>
      <c r="C45" s="9" t="s">
        <v>72</v>
      </c>
      <c r="D45" s="10" t="s">
        <v>215</v>
      </c>
      <c r="E45" s="9" t="s">
        <v>216</v>
      </c>
      <c r="F45" s="9" t="s">
        <v>27</v>
      </c>
      <c r="G45" s="9" t="s">
        <v>28</v>
      </c>
      <c r="H45" s="11">
        <v>12</v>
      </c>
      <c r="I45" s="12">
        <v>37.44</v>
      </c>
      <c r="J45" s="29">
        <f t="shared" si="0"/>
        <v>37.44</v>
      </c>
      <c r="K45" s="28">
        <v>0</v>
      </c>
      <c r="L45" s="12">
        <f>($J$45)*($K$45)</f>
        <v>0</v>
      </c>
      <c r="M45" s="9" t="s">
        <v>217</v>
      </c>
      <c r="N45" s="9"/>
      <c r="O45" s="43">
        <v>840</v>
      </c>
      <c r="P45" s="9" t="s">
        <v>30</v>
      </c>
      <c r="Q45" s="9" t="s">
        <v>218</v>
      </c>
    </row>
    <row r="46" spans="1:17" ht="12" customHeight="1" outlineLevel="3" x14ac:dyDescent="0.2">
      <c r="A46" s="48" t="s">
        <v>219</v>
      </c>
      <c r="B46" s="48"/>
      <c r="C46" s="48"/>
      <c r="D46" s="48"/>
      <c r="E46" s="48"/>
      <c r="F46" s="48"/>
      <c r="G46" s="7"/>
      <c r="H46" s="7"/>
      <c r="I46" s="8"/>
      <c r="J46" s="24"/>
      <c r="K46" s="25"/>
      <c r="L46" s="25"/>
      <c r="M46" s="26"/>
      <c r="N46" s="26"/>
      <c r="O46" s="43"/>
      <c r="P46" s="7"/>
      <c r="Q46" s="7"/>
    </row>
    <row r="47" spans="1:17" s="1" customFormat="1" ht="51.95" customHeight="1" outlineLevel="4" x14ac:dyDescent="0.2">
      <c r="A47" s="9" t="s">
        <v>220</v>
      </c>
      <c r="B47" s="9" t="s">
        <v>221</v>
      </c>
      <c r="C47" s="9" t="s">
        <v>24</v>
      </c>
      <c r="D47" s="10" t="s">
        <v>222</v>
      </c>
      <c r="E47" s="9" t="s">
        <v>223</v>
      </c>
      <c r="F47" s="9" t="s">
        <v>27</v>
      </c>
      <c r="G47" s="9" t="s">
        <v>224</v>
      </c>
      <c r="H47" s="11">
        <v>12</v>
      </c>
      <c r="I47" s="12">
        <v>95.32</v>
      </c>
      <c r="J47" s="29">
        <f t="shared" si="0"/>
        <v>95.32</v>
      </c>
      <c r="K47" s="28">
        <v>0</v>
      </c>
      <c r="L47" s="12">
        <f>($J$47)*($K$47)</f>
        <v>0</v>
      </c>
      <c r="M47" s="9" t="s">
        <v>225</v>
      </c>
      <c r="N47" s="9"/>
      <c r="O47" s="43">
        <v>266</v>
      </c>
      <c r="P47" s="9" t="s">
        <v>30</v>
      </c>
      <c r="Q47" s="9" t="s">
        <v>226</v>
      </c>
    </row>
    <row r="48" spans="1:17" s="1" customFormat="1" ht="51.95" customHeight="1" outlineLevel="4" x14ac:dyDescent="0.2">
      <c r="A48" s="7" t="s">
        <v>227</v>
      </c>
      <c r="B48" s="9" t="s">
        <v>228</v>
      </c>
      <c r="C48" s="9" t="s">
        <v>24</v>
      </c>
      <c r="D48" s="10" t="s">
        <v>229</v>
      </c>
      <c r="E48" s="9" t="s">
        <v>230</v>
      </c>
      <c r="F48" s="9" t="s">
        <v>27</v>
      </c>
      <c r="G48" s="9" t="s">
        <v>224</v>
      </c>
      <c r="H48" s="11">
        <v>12</v>
      </c>
      <c r="I48" s="12">
        <v>95.32</v>
      </c>
      <c r="J48" s="29">
        <f t="shared" si="0"/>
        <v>95.32</v>
      </c>
      <c r="K48" s="28">
        <v>0</v>
      </c>
      <c r="L48" s="12">
        <f>($J$48)*($K$48)</f>
        <v>0</v>
      </c>
      <c r="M48" s="9" t="s">
        <v>231</v>
      </c>
      <c r="N48" s="9"/>
      <c r="O48" s="43">
        <v>440</v>
      </c>
      <c r="P48" s="9" t="s">
        <v>30</v>
      </c>
      <c r="Q48" s="9" t="s">
        <v>226</v>
      </c>
    </row>
    <row r="49" spans="1:17" s="1" customFormat="1" ht="51.95" customHeight="1" outlineLevel="4" x14ac:dyDescent="0.2">
      <c r="A49" s="7" t="s">
        <v>232</v>
      </c>
      <c r="B49" s="9" t="s">
        <v>233</v>
      </c>
      <c r="C49" s="9" t="s">
        <v>24</v>
      </c>
      <c r="D49" s="10" t="s">
        <v>234</v>
      </c>
      <c r="E49" s="9" t="s">
        <v>235</v>
      </c>
      <c r="F49" s="9" t="s">
        <v>27</v>
      </c>
      <c r="G49" s="9" t="s">
        <v>224</v>
      </c>
      <c r="H49" s="11">
        <v>12</v>
      </c>
      <c r="I49" s="12">
        <v>95.32</v>
      </c>
      <c r="J49" s="29">
        <f t="shared" si="0"/>
        <v>95.32</v>
      </c>
      <c r="K49" s="28">
        <v>0</v>
      </c>
      <c r="L49" s="12">
        <f>($J$49)*($K$49)</f>
        <v>0</v>
      </c>
      <c r="M49" s="9" t="s">
        <v>236</v>
      </c>
      <c r="N49" s="9"/>
      <c r="O49" s="43">
        <v>404</v>
      </c>
      <c r="P49" s="9" t="s">
        <v>30</v>
      </c>
      <c r="Q49" s="9" t="s">
        <v>226</v>
      </c>
    </row>
    <row r="50" spans="1:17" s="1" customFormat="1" ht="51.95" customHeight="1" outlineLevel="4" x14ac:dyDescent="0.2">
      <c r="A50" s="38" t="s">
        <v>237</v>
      </c>
      <c r="B50" s="34" t="s">
        <v>238</v>
      </c>
      <c r="C50" s="34" t="s">
        <v>24</v>
      </c>
      <c r="D50" s="35" t="s">
        <v>239</v>
      </c>
      <c r="E50" s="34" t="s">
        <v>240</v>
      </c>
      <c r="F50" s="34" t="s">
        <v>27</v>
      </c>
      <c r="G50" s="34" t="s">
        <v>28</v>
      </c>
      <c r="H50" s="36">
        <v>12</v>
      </c>
      <c r="I50" s="37">
        <v>40.15</v>
      </c>
      <c r="J50" s="29">
        <f t="shared" si="0"/>
        <v>40.15</v>
      </c>
      <c r="K50" s="28">
        <v>0</v>
      </c>
      <c r="L50" s="37">
        <f>($J$50)*($K$50)</f>
        <v>0</v>
      </c>
      <c r="M50" s="34" t="s">
        <v>241</v>
      </c>
      <c r="N50" s="34"/>
      <c r="O50" s="43">
        <v>1984</v>
      </c>
      <c r="P50" s="34" t="s">
        <v>30</v>
      </c>
      <c r="Q50" s="34" t="s">
        <v>242</v>
      </c>
    </row>
    <row r="51" spans="1:17" s="1" customFormat="1" ht="51.95" customHeight="1" outlineLevel="4" x14ac:dyDescent="0.2">
      <c r="A51" s="7" t="s">
        <v>243</v>
      </c>
      <c r="B51" s="9" t="s">
        <v>244</v>
      </c>
      <c r="C51" s="9" t="s">
        <v>60</v>
      </c>
      <c r="D51" s="10" t="s">
        <v>245</v>
      </c>
      <c r="E51" s="9" t="s">
        <v>246</v>
      </c>
      <c r="F51" s="9" t="s">
        <v>27</v>
      </c>
      <c r="G51" s="9" t="s">
        <v>247</v>
      </c>
      <c r="H51" s="11">
        <v>50</v>
      </c>
      <c r="I51" s="12">
        <v>10.82</v>
      </c>
      <c r="J51" s="29">
        <f t="shared" si="0"/>
        <v>10.82</v>
      </c>
      <c r="K51" s="28">
        <v>0</v>
      </c>
      <c r="L51" s="12">
        <f>($J$51)*($K$51)</f>
        <v>0</v>
      </c>
      <c r="M51" s="9"/>
      <c r="N51" s="9"/>
      <c r="O51" s="43">
        <v>737</v>
      </c>
      <c r="P51" s="9" t="s">
        <v>30</v>
      </c>
      <c r="Q51" s="9" t="s">
        <v>248</v>
      </c>
    </row>
    <row r="52" spans="1:17" s="1" customFormat="1" ht="51.95" customHeight="1" outlineLevel="4" x14ac:dyDescent="0.2">
      <c r="A52" s="7" t="s">
        <v>249</v>
      </c>
      <c r="B52" s="9" t="s">
        <v>250</v>
      </c>
      <c r="C52" s="9" t="s">
        <v>24</v>
      </c>
      <c r="D52" s="10" t="s">
        <v>251</v>
      </c>
      <c r="E52" s="9" t="s">
        <v>252</v>
      </c>
      <c r="F52" s="9" t="s">
        <v>27</v>
      </c>
      <c r="G52" s="9" t="s">
        <v>247</v>
      </c>
      <c r="H52" s="11">
        <v>50</v>
      </c>
      <c r="I52" s="12">
        <v>10.82</v>
      </c>
      <c r="J52" s="29">
        <f t="shared" si="0"/>
        <v>10.82</v>
      </c>
      <c r="K52" s="28">
        <v>0</v>
      </c>
      <c r="L52" s="12">
        <f>($J$52)*($K$52)</f>
        <v>0</v>
      </c>
      <c r="M52" s="9"/>
      <c r="N52" s="9"/>
      <c r="O52" s="43">
        <v>4668</v>
      </c>
      <c r="P52" s="9" t="s">
        <v>30</v>
      </c>
      <c r="Q52" s="9" t="s">
        <v>253</v>
      </c>
    </row>
    <row r="53" spans="1:17" s="1" customFormat="1" ht="51.95" customHeight="1" outlineLevel="4" x14ac:dyDescent="0.2">
      <c r="A53" s="7" t="s">
        <v>254</v>
      </c>
      <c r="B53" s="9" t="s">
        <v>255</v>
      </c>
      <c r="C53" s="9" t="s">
        <v>72</v>
      </c>
      <c r="D53" s="10" t="s">
        <v>256</v>
      </c>
      <c r="E53" s="9" t="s">
        <v>257</v>
      </c>
      <c r="F53" s="9" t="s">
        <v>27</v>
      </c>
      <c r="G53" s="9" t="s">
        <v>247</v>
      </c>
      <c r="H53" s="11">
        <v>50</v>
      </c>
      <c r="I53" s="12">
        <v>10.82</v>
      </c>
      <c r="J53" s="29">
        <f t="shared" si="0"/>
        <v>10.82</v>
      </c>
      <c r="K53" s="28">
        <v>0</v>
      </c>
      <c r="L53" s="12">
        <f>($J$53)*($K$53)</f>
        <v>0</v>
      </c>
      <c r="M53" s="9"/>
      <c r="N53" s="9"/>
      <c r="O53" s="43">
        <v>833</v>
      </c>
      <c r="P53" s="9" t="s">
        <v>30</v>
      </c>
      <c r="Q53" s="9" t="s">
        <v>258</v>
      </c>
    </row>
    <row r="54" spans="1:17" s="1" customFormat="1" ht="51.95" customHeight="1" outlineLevel="4" x14ac:dyDescent="0.2">
      <c r="A54" s="7" t="s">
        <v>259</v>
      </c>
      <c r="B54" s="9" t="s">
        <v>260</v>
      </c>
      <c r="C54" s="9" t="s">
        <v>60</v>
      </c>
      <c r="D54" s="10" t="s">
        <v>261</v>
      </c>
      <c r="E54" s="9" t="s">
        <v>262</v>
      </c>
      <c r="F54" s="9" t="s">
        <v>27</v>
      </c>
      <c r="G54" s="9" t="s">
        <v>247</v>
      </c>
      <c r="H54" s="11">
        <v>50</v>
      </c>
      <c r="I54" s="12">
        <v>9.5399999999999991</v>
      </c>
      <c r="J54" s="29">
        <f t="shared" si="0"/>
        <v>9.5399999999999991</v>
      </c>
      <c r="K54" s="28">
        <v>0</v>
      </c>
      <c r="L54" s="12">
        <f>($J$54)*($K$54)</f>
        <v>0</v>
      </c>
      <c r="M54" s="9"/>
      <c r="N54" s="9"/>
      <c r="O54" s="43">
        <v>2014</v>
      </c>
      <c r="P54" s="9" t="s">
        <v>30</v>
      </c>
      <c r="Q54" s="9" t="s">
        <v>263</v>
      </c>
    </row>
    <row r="55" spans="1:17" s="1" customFormat="1" ht="51.95" customHeight="1" outlineLevel="4" x14ac:dyDescent="0.2">
      <c r="A55" s="7" t="s">
        <v>264</v>
      </c>
      <c r="B55" s="9" t="s">
        <v>265</v>
      </c>
      <c r="C55" s="9" t="s">
        <v>24</v>
      </c>
      <c r="D55" s="10" t="s">
        <v>266</v>
      </c>
      <c r="E55" s="9" t="s">
        <v>267</v>
      </c>
      <c r="F55" s="9" t="s">
        <v>27</v>
      </c>
      <c r="G55" s="9" t="s">
        <v>247</v>
      </c>
      <c r="H55" s="11">
        <v>50</v>
      </c>
      <c r="I55" s="12">
        <v>9.5399999999999991</v>
      </c>
      <c r="J55" s="29">
        <f t="shared" si="0"/>
        <v>9.5399999999999991</v>
      </c>
      <c r="K55" s="28">
        <v>0</v>
      </c>
      <c r="L55" s="12">
        <f>($J$55)*($K$55)</f>
        <v>0</v>
      </c>
      <c r="M55" s="9"/>
      <c r="N55" s="9"/>
      <c r="O55" s="43">
        <v>9397</v>
      </c>
      <c r="P55" s="9" t="s">
        <v>30</v>
      </c>
      <c r="Q55" s="9" t="s">
        <v>268</v>
      </c>
    </row>
    <row r="56" spans="1:17" s="1" customFormat="1" ht="51.95" customHeight="1" outlineLevel="4" x14ac:dyDescent="0.2">
      <c r="A56" s="7" t="s">
        <v>269</v>
      </c>
      <c r="B56" s="9" t="s">
        <v>270</v>
      </c>
      <c r="C56" s="9" t="s">
        <v>72</v>
      </c>
      <c r="D56" s="10" t="s">
        <v>271</v>
      </c>
      <c r="E56" s="9" t="s">
        <v>272</v>
      </c>
      <c r="F56" s="9" t="s">
        <v>27</v>
      </c>
      <c r="G56" s="9" t="s">
        <v>247</v>
      </c>
      <c r="H56" s="11">
        <v>50</v>
      </c>
      <c r="I56" s="12">
        <v>9.5399999999999991</v>
      </c>
      <c r="J56" s="29">
        <f t="shared" ref="J56:J113" si="1">IF(ISNUMBER(SEARCH("5",N56)),(I56)*((100-$G$4)/100)*((100-5)/100)*((100-$G$5)/100),(I56)*((100-$G$4)/100)*((100-$G$5)/100))</f>
        <v>9.5399999999999991</v>
      </c>
      <c r="K56" s="28">
        <v>0</v>
      </c>
      <c r="L56" s="12">
        <f>($J$56)*($K$56)</f>
        <v>0</v>
      </c>
      <c r="M56" s="9"/>
      <c r="N56" s="9"/>
      <c r="O56" s="43">
        <v>2116</v>
      </c>
      <c r="P56" s="9" t="s">
        <v>30</v>
      </c>
      <c r="Q56" s="9" t="s">
        <v>273</v>
      </c>
    </row>
    <row r="57" spans="1:17" s="1" customFormat="1" ht="51.95" customHeight="1" outlineLevel="4" x14ac:dyDescent="0.2">
      <c r="A57" s="38" t="s">
        <v>274</v>
      </c>
      <c r="B57" s="34" t="s">
        <v>275</v>
      </c>
      <c r="C57" s="34" t="s">
        <v>24</v>
      </c>
      <c r="D57" s="35" t="s">
        <v>276</v>
      </c>
      <c r="E57" s="34" t="s">
        <v>277</v>
      </c>
      <c r="F57" s="34" t="s">
        <v>27</v>
      </c>
      <c r="G57" s="34" t="s">
        <v>87</v>
      </c>
      <c r="H57" s="36">
        <v>12</v>
      </c>
      <c r="I57" s="37">
        <v>25.94</v>
      </c>
      <c r="J57" s="29">
        <f t="shared" si="1"/>
        <v>25.94</v>
      </c>
      <c r="K57" s="28">
        <v>0</v>
      </c>
      <c r="L57" s="37">
        <f>($J$57)*($K$57)</f>
        <v>0</v>
      </c>
      <c r="M57" s="34" t="s">
        <v>278</v>
      </c>
      <c r="N57" s="34"/>
      <c r="O57" s="43">
        <v>3446</v>
      </c>
      <c r="P57" s="34" t="s">
        <v>30</v>
      </c>
      <c r="Q57" s="34" t="s">
        <v>279</v>
      </c>
    </row>
    <row r="58" spans="1:17" s="1" customFormat="1" ht="51.95" customHeight="1" outlineLevel="4" x14ac:dyDescent="0.2">
      <c r="A58" s="38" t="s">
        <v>280</v>
      </c>
      <c r="B58" s="34" t="s">
        <v>281</v>
      </c>
      <c r="C58" s="34" t="s">
        <v>24</v>
      </c>
      <c r="D58" s="35" t="s">
        <v>282</v>
      </c>
      <c r="E58" s="34" t="s">
        <v>283</v>
      </c>
      <c r="F58" s="34" t="s">
        <v>27</v>
      </c>
      <c r="G58" s="34" t="s">
        <v>28</v>
      </c>
      <c r="H58" s="36">
        <v>12</v>
      </c>
      <c r="I58" s="37">
        <v>38.26</v>
      </c>
      <c r="J58" s="29">
        <f t="shared" si="1"/>
        <v>38.26</v>
      </c>
      <c r="K58" s="28">
        <v>0</v>
      </c>
      <c r="L58" s="37">
        <f>($J$58)*($K$58)</f>
        <v>0</v>
      </c>
      <c r="M58" s="34" t="s">
        <v>284</v>
      </c>
      <c r="N58" s="34"/>
      <c r="O58" s="43">
        <v>2387</v>
      </c>
      <c r="P58" s="34" t="s">
        <v>30</v>
      </c>
      <c r="Q58" s="34" t="s">
        <v>285</v>
      </c>
    </row>
    <row r="59" spans="1:17" s="1" customFormat="1" ht="51.95" customHeight="1" outlineLevel="4" x14ac:dyDescent="0.2">
      <c r="A59" s="7" t="s">
        <v>286</v>
      </c>
      <c r="B59" s="9" t="s">
        <v>287</v>
      </c>
      <c r="C59" s="9" t="s">
        <v>24</v>
      </c>
      <c r="D59" s="10" t="s">
        <v>288</v>
      </c>
      <c r="E59" s="9" t="s">
        <v>289</v>
      </c>
      <c r="F59" s="9" t="s">
        <v>27</v>
      </c>
      <c r="G59" s="9" t="s">
        <v>28</v>
      </c>
      <c r="H59" s="11">
        <v>12</v>
      </c>
      <c r="I59" s="12">
        <v>49</v>
      </c>
      <c r="J59" s="29">
        <f t="shared" si="1"/>
        <v>49</v>
      </c>
      <c r="K59" s="28">
        <v>0</v>
      </c>
      <c r="L59" s="12">
        <f>($J$59)*($K$59)</f>
        <v>0</v>
      </c>
      <c r="M59" s="9" t="s">
        <v>290</v>
      </c>
      <c r="N59" s="9"/>
      <c r="O59" s="43">
        <v>1895</v>
      </c>
      <c r="P59" s="9" t="s">
        <v>30</v>
      </c>
      <c r="Q59" s="9" t="s">
        <v>291</v>
      </c>
    </row>
    <row r="60" spans="1:17" s="1" customFormat="1" ht="51.95" customHeight="1" outlineLevel="4" x14ac:dyDescent="0.2">
      <c r="A60" s="38" t="s">
        <v>292</v>
      </c>
      <c r="B60" s="34" t="s">
        <v>293</v>
      </c>
      <c r="C60" s="34" t="s">
        <v>24</v>
      </c>
      <c r="D60" s="35" t="s">
        <v>294</v>
      </c>
      <c r="E60" s="34" t="s">
        <v>295</v>
      </c>
      <c r="F60" s="34" t="s">
        <v>27</v>
      </c>
      <c r="G60" s="34" t="s">
        <v>28</v>
      </c>
      <c r="H60" s="36">
        <v>12</v>
      </c>
      <c r="I60" s="37">
        <v>34.28</v>
      </c>
      <c r="J60" s="29">
        <f t="shared" si="1"/>
        <v>34.28</v>
      </c>
      <c r="K60" s="28">
        <v>0</v>
      </c>
      <c r="L60" s="37">
        <f>($J$60)*($K$60)</f>
        <v>0</v>
      </c>
      <c r="M60" s="34" t="s">
        <v>296</v>
      </c>
      <c r="N60" s="34"/>
      <c r="O60" s="43">
        <v>1703</v>
      </c>
      <c r="P60" s="34" t="s">
        <v>30</v>
      </c>
      <c r="Q60" s="34" t="s">
        <v>297</v>
      </c>
    </row>
    <row r="61" spans="1:17" s="1" customFormat="1" ht="51.95" customHeight="1" outlineLevel="4" x14ac:dyDescent="0.2">
      <c r="A61" s="38" t="s">
        <v>298</v>
      </c>
      <c r="B61" s="34" t="s">
        <v>299</v>
      </c>
      <c r="C61" s="34" t="s">
        <v>24</v>
      </c>
      <c r="D61" s="35" t="s">
        <v>300</v>
      </c>
      <c r="E61" s="34" t="s">
        <v>301</v>
      </c>
      <c r="F61" s="34" t="s">
        <v>27</v>
      </c>
      <c r="G61" s="34" t="s">
        <v>28</v>
      </c>
      <c r="H61" s="36">
        <v>12</v>
      </c>
      <c r="I61" s="37">
        <v>53.38</v>
      </c>
      <c r="J61" s="29">
        <f t="shared" si="1"/>
        <v>53.38</v>
      </c>
      <c r="K61" s="28">
        <v>0</v>
      </c>
      <c r="L61" s="37">
        <f>($J$61)*($K$61)</f>
        <v>0</v>
      </c>
      <c r="M61" s="34" t="s">
        <v>302</v>
      </c>
      <c r="N61" s="34"/>
      <c r="O61" s="43">
        <v>1675</v>
      </c>
      <c r="P61" s="34" t="s">
        <v>30</v>
      </c>
      <c r="Q61" s="34" t="s">
        <v>303</v>
      </c>
    </row>
    <row r="62" spans="1:17" s="1" customFormat="1" ht="51.95" customHeight="1" outlineLevel="4" x14ac:dyDescent="0.2">
      <c r="A62" s="7" t="s">
        <v>304</v>
      </c>
      <c r="B62" s="9" t="s">
        <v>305</v>
      </c>
      <c r="C62" s="9" t="s">
        <v>24</v>
      </c>
      <c r="D62" s="10" t="s">
        <v>306</v>
      </c>
      <c r="E62" s="9" t="s">
        <v>307</v>
      </c>
      <c r="F62" s="9" t="s">
        <v>27</v>
      </c>
      <c r="G62" s="9" t="s">
        <v>224</v>
      </c>
      <c r="H62" s="11">
        <v>12</v>
      </c>
      <c r="I62" s="12">
        <v>95.32</v>
      </c>
      <c r="J62" s="29">
        <f t="shared" si="1"/>
        <v>95.32</v>
      </c>
      <c r="K62" s="28">
        <v>0</v>
      </c>
      <c r="L62" s="12">
        <f>($J$62)*($K$62)</f>
        <v>0</v>
      </c>
      <c r="M62" s="9" t="s">
        <v>308</v>
      </c>
      <c r="N62" s="9"/>
      <c r="O62" s="43">
        <v>34</v>
      </c>
      <c r="P62" s="9" t="s">
        <v>30</v>
      </c>
      <c r="Q62" s="9" t="s">
        <v>226</v>
      </c>
    </row>
    <row r="63" spans="1:17" s="1" customFormat="1" ht="51.95" customHeight="1" outlineLevel="4" x14ac:dyDescent="0.2">
      <c r="A63" s="38" t="s">
        <v>309</v>
      </c>
      <c r="B63" s="34" t="s">
        <v>310</v>
      </c>
      <c r="C63" s="34" t="s">
        <v>24</v>
      </c>
      <c r="D63" s="35" t="s">
        <v>311</v>
      </c>
      <c r="E63" s="34" t="s">
        <v>312</v>
      </c>
      <c r="F63" s="34" t="s">
        <v>27</v>
      </c>
      <c r="G63" s="34" t="s">
        <v>313</v>
      </c>
      <c r="H63" s="36">
        <v>28</v>
      </c>
      <c r="I63" s="37">
        <v>46.39</v>
      </c>
      <c r="J63" s="29">
        <f t="shared" si="1"/>
        <v>46.39</v>
      </c>
      <c r="K63" s="28">
        <v>0</v>
      </c>
      <c r="L63" s="37">
        <f>($J$63)*($K$63)</f>
        <v>0</v>
      </c>
      <c r="M63" s="34" t="s">
        <v>314</v>
      </c>
      <c r="N63" s="34"/>
      <c r="O63" s="43">
        <v>1220</v>
      </c>
      <c r="P63" s="34" t="s">
        <v>30</v>
      </c>
      <c r="Q63" s="34" t="s">
        <v>315</v>
      </c>
    </row>
    <row r="64" spans="1:17" ht="12" customHeight="1" outlineLevel="2" x14ac:dyDescent="0.2">
      <c r="A64" s="49" t="s">
        <v>316</v>
      </c>
      <c r="B64" s="49"/>
      <c r="C64" s="49"/>
      <c r="D64" s="49"/>
      <c r="E64" s="49"/>
      <c r="F64" s="49"/>
      <c r="G64" s="7"/>
      <c r="H64" s="7"/>
      <c r="I64" s="8"/>
      <c r="J64" s="24"/>
      <c r="K64" s="25"/>
      <c r="L64" s="25"/>
      <c r="M64" s="26"/>
      <c r="N64" s="26"/>
      <c r="O64" s="43"/>
      <c r="P64" s="7"/>
      <c r="Q64" s="7"/>
    </row>
    <row r="65" spans="1:17" ht="12" customHeight="1" outlineLevel="3" x14ac:dyDescent="0.2">
      <c r="A65" s="47" t="s">
        <v>317</v>
      </c>
      <c r="B65" s="47"/>
      <c r="C65" s="47"/>
      <c r="D65" s="47"/>
      <c r="E65" s="47"/>
      <c r="F65" s="47"/>
      <c r="G65" s="7"/>
      <c r="H65" s="7"/>
      <c r="I65" s="8"/>
      <c r="J65" s="24"/>
      <c r="K65" s="25"/>
      <c r="L65" s="25"/>
      <c r="M65" s="26"/>
      <c r="N65" s="26"/>
      <c r="O65" s="43"/>
      <c r="P65" s="7"/>
      <c r="Q65" s="7"/>
    </row>
    <row r="66" spans="1:17" s="1" customFormat="1" ht="51.95" customHeight="1" outlineLevel="4" x14ac:dyDescent="0.2">
      <c r="A66" s="34" t="s">
        <v>318</v>
      </c>
      <c r="B66" s="34" t="s">
        <v>319</v>
      </c>
      <c r="C66" s="34" t="s">
        <v>320</v>
      </c>
      <c r="D66" s="35" t="s">
        <v>321</v>
      </c>
      <c r="E66" s="34" t="s">
        <v>322</v>
      </c>
      <c r="F66" s="34" t="s">
        <v>27</v>
      </c>
      <c r="G66" s="34" t="s">
        <v>323</v>
      </c>
      <c r="H66" s="36">
        <v>12</v>
      </c>
      <c r="I66" s="37">
        <v>41.36</v>
      </c>
      <c r="J66" s="29">
        <f t="shared" si="1"/>
        <v>41.36</v>
      </c>
      <c r="K66" s="28">
        <v>0</v>
      </c>
      <c r="L66" s="37">
        <f>($J$66)*($K$66)</f>
        <v>0</v>
      </c>
      <c r="M66" s="34" t="s">
        <v>324</v>
      </c>
      <c r="N66" s="34"/>
      <c r="O66" s="43">
        <v>609</v>
      </c>
      <c r="P66" s="34" t="s">
        <v>30</v>
      </c>
      <c r="Q66" s="34" t="s">
        <v>325</v>
      </c>
    </row>
    <row r="67" spans="1:17" s="1" customFormat="1" ht="51.95" customHeight="1" outlineLevel="4" x14ac:dyDescent="0.2">
      <c r="A67" s="38" t="s">
        <v>326</v>
      </c>
      <c r="B67" s="34" t="s">
        <v>327</v>
      </c>
      <c r="C67" s="34" t="s">
        <v>328</v>
      </c>
      <c r="D67" s="35" t="s">
        <v>329</v>
      </c>
      <c r="E67" s="34" t="s">
        <v>330</v>
      </c>
      <c r="F67" s="34" t="s">
        <v>27</v>
      </c>
      <c r="G67" s="34" t="s">
        <v>323</v>
      </c>
      <c r="H67" s="36">
        <v>12</v>
      </c>
      <c r="I67" s="37">
        <v>41.36</v>
      </c>
      <c r="J67" s="29">
        <f t="shared" si="1"/>
        <v>41.36</v>
      </c>
      <c r="K67" s="28">
        <v>0</v>
      </c>
      <c r="L67" s="37">
        <f>($J$67)*($K$67)</f>
        <v>0</v>
      </c>
      <c r="M67" s="34" t="s">
        <v>331</v>
      </c>
      <c r="N67" s="34"/>
      <c r="O67" s="43">
        <v>562</v>
      </c>
      <c r="P67" s="34" t="s">
        <v>30</v>
      </c>
      <c r="Q67" s="34" t="s">
        <v>332</v>
      </c>
    </row>
    <row r="68" spans="1:17" s="1" customFormat="1" ht="51.95" customHeight="1" outlineLevel="4" x14ac:dyDescent="0.2">
      <c r="A68" s="38" t="s">
        <v>333</v>
      </c>
      <c r="B68" s="34" t="s">
        <v>334</v>
      </c>
      <c r="C68" s="34" t="s">
        <v>335</v>
      </c>
      <c r="D68" s="35" t="s">
        <v>336</v>
      </c>
      <c r="E68" s="34" t="s">
        <v>337</v>
      </c>
      <c r="F68" s="34" t="s">
        <v>27</v>
      </c>
      <c r="G68" s="34" t="s">
        <v>323</v>
      </c>
      <c r="H68" s="36">
        <v>12</v>
      </c>
      <c r="I68" s="37">
        <v>41.36</v>
      </c>
      <c r="J68" s="29">
        <f t="shared" si="1"/>
        <v>41.36</v>
      </c>
      <c r="K68" s="28">
        <v>0</v>
      </c>
      <c r="L68" s="37">
        <f>($J$68)*($K$68)</f>
        <v>0</v>
      </c>
      <c r="M68" s="34" t="s">
        <v>338</v>
      </c>
      <c r="N68" s="34"/>
      <c r="O68" s="43">
        <v>72</v>
      </c>
      <c r="P68" s="34" t="s">
        <v>30</v>
      </c>
      <c r="Q68" s="34" t="s">
        <v>339</v>
      </c>
    </row>
    <row r="69" spans="1:17" s="1" customFormat="1" ht="51.95" customHeight="1" outlineLevel="4" x14ac:dyDescent="0.2">
      <c r="A69" s="38" t="s">
        <v>340</v>
      </c>
      <c r="B69" s="34" t="s">
        <v>341</v>
      </c>
      <c r="C69" s="34" t="s">
        <v>342</v>
      </c>
      <c r="D69" s="35" t="s">
        <v>343</v>
      </c>
      <c r="E69" s="34" t="s">
        <v>344</v>
      </c>
      <c r="F69" s="34" t="s">
        <v>27</v>
      </c>
      <c r="G69" s="34" t="s">
        <v>323</v>
      </c>
      <c r="H69" s="36">
        <v>12</v>
      </c>
      <c r="I69" s="37">
        <v>41.36</v>
      </c>
      <c r="J69" s="29">
        <f t="shared" si="1"/>
        <v>41.36</v>
      </c>
      <c r="K69" s="28">
        <v>0</v>
      </c>
      <c r="L69" s="37">
        <f>($J$69)*($K$69)</f>
        <v>0</v>
      </c>
      <c r="M69" s="34" t="s">
        <v>345</v>
      </c>
      <c r="N69" s="34"/>
      <c r="O69" s="43">
        <v>239</v>
      </c>
      <c r="P69" s="34" t="s">
        <v>30</v>
      </c>
      <c r="Q69" s="34" t="s">
        <v>346</v>
      </c>
    </row>
    <row r="70" spans="1:17" s="1" customFormat="1" ht="51.95" customHeight="1" outlineLevel="4" x14ac:dyDescent="0.2">
      <c r="A70" s="7" t="s">
        <v>347</v>
      </c>
      <c r="B70" s="9" t="s">
        <v>348</v>
      </c>
      <c r="C70" s="9"/>
      <c r="D70" s="10" t="s">
        <v>349</v>
      </c>
      <c r="E70" s="9" t="s">
        <v>350</v>
      </c>
      <c r="F70" s="9" t="s">
        <v>27</v>
      </c>
      <c r="G70" s="9" t="s">
        <v>351</v>
      </c>
      <c r="H70" s="11">
        <v>1</v>
      </c>
      <c r="I70" s="12">
        <v>182.9</v>
      </c>
      <c r="J70" s="29">
        <f t="shared" si="1"/>
        <v>182.9</v>
      </c>
      <c r="K70" s="28">
        <v>0</v>
      </c>
      <c r="L70" s="12">
        <f>($J$70)*($K$70)</f>
        <v>0</v>
      </c>
      <c r="M70" s="9" t="s">
        <v>352</v>
      </c>
      <c r="N70" s="9"/>
      <c r="O70" s="43">
        <v>779</v>
      </c>
      <c r="P70" s="9" t="s">
        <v>30</v>
      </c>
      <c r="Q70" s="9" t="s">
        <v>353</v>
      </c>
    </row>
    <row r="71" spans="1:17" s="1" customFormat="1" ht="51.95" customHeight="1" outlineLevel="4" x14ac:dyDescent="0.2">
      <c r="A71" s="38" t="s">
        <v>354</v>
      </c>
      <c r="B71" s="34" t="s">
        <v>355</v>
      </c>
      <c r="C71" s="34" t="s">
        <v>320</v>
      </c>
      <c r="D71" s="35" t="s">
        <v>356</v>
      </c>
      <c r="E71" s="34" t="s">
        <v>357</v>
      </c>
      <c r="F71" s="34" t="s">
        <v>27</v>
      </c>
      <c r="G71" s="34" t="s">
        <v>358</v>
      </c>
      <c r="H71" s="36">
        <v>12</v>
      </c>
      <c r="I71" s="37">
        <v>29.91</v>
      </c>
      <c r="J71" s="29">
        <f t="shared" si="1"/>
        <v>29.91</v>
      </c>
      <c r="K71" s="28">
        <v>0</v>
      </c>
      <c r="L71" s="37">
        <f>($J$71)*($K$71)</f>
        <v>0</v>
      </c>
      <c r="M71" s="34" t="s">
        <v>359</v>
      </c>
      <c r="N71" s="34"/>
      <c r="O71" s="43">
        <v>2236</v>
      </c>
      <c r="P71" s="34" t="s">
        <v>30</v>
      </c>
      <c r="Q71" s="34" t="s">
        <v>325</v>
      </c>
    </row>
    <row r="72" spans="1:17" s="1" customFormat="1" ht="51.95" customHeight="1" outlineLevel="4" x14ac:dyDescent="0.2">
      <c r="A72" s="38" t="s">
        <v>360</v>
      </c>
      <c r="B72" s="34" t="s">
        <v>361</v>
      </c>
      <c r="C72" s="34" t="s">
        <v>328</v>
      </c>
      <c r="D72" s="35" t="s">
        <v>362</v>
      </c>
      <c r="E72" s="34" t="s">
        <v>363</v>
      </c>
      <c r="F72" s="34" t="s">
        <v>27</v>
      </c>
      <c r="G72" s="34" t="s">
        <v>358</v>
      </c>
      <c r="H72" s="36">
        <v>12</v>
      </c>
      <c r="I72" s="37">
        <v>29.91</v>
      </c>
      <c r="J72" s="29">
        <f t="shared" si="1"/>
        <v>29.91</v>
      </c>
      <c r="K72" s="28">
        <v>0</v>
      </c>
      <c r="L72" s="37">
        <f>($J$72)*($K$72)</f>
        <v>0</v>
      </c>
      <c r="M72" s="34" t="s">
        <v>364</v>
      </c>
      <c r="N72" s="34"/>
      <c r="O72" s="43">
        <v>1698</v>
      </c>
      <c r="P72" s="34" t="s">
        <v>30</v>
      </c>
      <c r="Q72" s="34" t="s">
        <v>332</v>
      </c>
    </row>
    <row r="73" spans="1:17" s="1" customFormat="1" ht="51.95" customHeight="1" outlineLevel="4" x14ac:dyDescent="0.2">
      <c r="A73" s="38" t="s">
        <v>365</v>
      </c>
      <c r="B73" s="34" t="s">
        <v>366</v>
      </c>
      <c r="C73" s="34" t="s">
        <v>335</v>
      </c>
      <c r="D73" s="35" t="s">
        <v>367</v>
      </c>
      <c r="E73" s="34" t="s">
        <v>368</v>
      </c>
      <c r="F73" s="34" t="s">
        <v>27</v>
      </c>
      <c r="G73" s="34" t="s">
        <v>358</v>
      </c>
      <c r="H73" s="36">
        <v>12</v>
      </c>
      <c r="I73" s="37">
        <v>29.91</v>
      </c>
      <c r="J73" s="29">
        <f t="shared" si="1"/>
        <v>29.91</v>
      </c>
      <c r="K73" s="28">
        <v>0</v>
      </c>
      <c r="L73" s="37">
        <f>($J$73)*($K$73)</f>
        <v>0</v>
      </c>
      <c r="M73" s="34" t="s">
        <v>369</v>
      </c>
      <c r="N73" s="34"/>
      <c r="O73" s="43">
        <v>1117</v>
      </c>
      <c r="P73" s="34" t="s">
        <v>30</v>
      </c>
      <c r="Q73" s="34" t="s">
        <v>339</v>
      </c>
    </row>
    <row r="74" spans="1:17" s="1" customFormat="1" ht="51.95" customHeight="1" outlineLevel="4" x14ac:dyDescent="0.2">
      <c r="A74" s="38" t="s">
        <v>370</v>
      </c>
      <c r="B74" s="34" t="s">
        <v>371</v>
      </c>
      <c r="C74" s="34" t="s">
        <v>342</v>
      </c>
      <c r="D74" s="35" t="s">
        <v>372</v>
      </c>
      <c r="E74" s="34" t="s">
        <v>373</v>
      </c>
      <c r="F74" s="34" t="s">
        <v>27</v>
      </c>
      <c r="G74" s="34" t="s">
        <v>358</v>
      </c>
      <c r="H74" s="36">
        <v>12</v>
      </c>
      <c r="I74" s="37">
        <v>29.91</v>
      </c>
      <c r="J74" s="29">
        <f t="shared" si="1"/>
        <v>29.91</v>
      </c>
      <c r="K74" s="28">
        <v>0</v>
      </c>
      <c r="L74" s="37">
        <f>($J$74)*($K$74)</f>
        <v>0</v>
      </c>
      <c r="M74" s="34" t="s">
        <v>374</v>
      </c>
      <c r="N74" s="34"/>
      <c r="O74" s="43">
        <v>1348</v>
      </c>
      <c r="P74" s="34" t="s">
        <v>30</v>
      </c>
      <c r="Q74" s="34" t="s">
        <v>346</v>
      </c>
    </row>
    <row r="75" spans="1:17" s="1" customFormat="1" ht="51.95" customHeight="1" outlineLevel="4" x14ac:dyDescent="0.2">
      <c r="A75" s="38" t="s">
        <v>375</v>
      </c>
      <c r="B75" s="34" t="s">
        <v>376</v>
      </c>
      <c r="C75" s="34"/>
      <c r="D75" s="35" t="s">
        <v>377</v>
      </c>
      <c r="E75" s="34" t="s">
        <v>378</v>
      </c>
      <c r="F75" s="34" t="s">
        <v>27</v>
      </c>
      <c r="G75" s="34" t="s">
        <v>379</v>
      </c>
      <c r="H75" s="36">
        <v>1</v>
      </c>
      <c r="I75" s="37">
        <v>126.59</v>
      </c>
      <c r="J75" s="29">
        <f t="shared" si="1"/>
        <v>126.59</v>
      </c>
      <c r="K75" s="28">
        <v>0</v>
      </c>
      <c r="L75" s="37">
        <f>($J$75)*($K$75)</f>
        <v>0</v>
      </c>
      <c r="M75" s="34" t="s">
        <v>380</v>
      </c>
      <c r="N75" s="34"/>
      <c r="O75" s="43">
        <v>587</v>
      </c>
      <c r="P75" s="34" t="s">
        <v>30</v>
      </c>
      <c r="Q75" s="34" t="s">
        <v>353</v>
      </c>
    </row>
    <row r="76" spans="1:17" ht="12" customHeight="1" outlineLevel="3" x14ac:dyDescent="0.2">
      <c r="A76" s="48" t="s">
        <v>381</v>
      </c>
      <c r="B76" s="48"/>
      <c r="C76" s="48"/>
      <c r="D76" s="48"/>
      <c r="E76" s="48"/>
      <c r="F76" s="48"/>
      <c r="G76" s="7"/>
      <c r="H76" s="7"/>
      <c r="I76" s="8"/>
      <c r="J76" s="24"/>
      <c r="K76" s="25"/>
      <c r="L76" s="25"/>
      <c r="M76" s="26"/>
      <c r="N76" s="26"/>
      <c r="O76" s="43"/>
      <c r="P76" s="7"/>
      <c r="Q76" s="7"/>
    </row>
    <row r="77" spans="1:17" s="1" customFormat="1" ht="51.95" customHeight="1" outlineLevel="4" x14ac:dyDescent="0.2">
      <c r="A77" s="9" t="s">
        <v>382</v>
      </c>
      <c r="B77" s="9" t="s">
        <v>383</v>
      </c>
      <c r="C77" s="9" t="s">
        <v>60</v>
      </c>
      <c r="D77" s="10" t="s">
        <v>384</v>
      </c>
      <c r="E77" s="9" t="s">
        <v>385</v>
      </c>
      <c r="F77" s="9" t="s">
        <v>27</v>
      </c>
      <c r="G77" s="9" t="s">
        <v>323</v>
      </c>
      <c r="H77" s="11">
        <v>12</v>
      </c>
      <c r="I77" s="12">
        <v>38.590000000000003</v>
      </c>
      <c r="J77" s="29">
        <f t="shared" si="1"/>
        <v>38.590000000000003</v>
      </c>
      <c r="K77" s="28">
        <v>0</v>
      </c>
      <c r="L77" s="12">
        <f>($J$77)*($K$77)</f>
        <v>0</v>
      </c>
      <c r="M77" s="9" t="s">
        <v>386</v>
      </c>
      <c r="N77" s="9"/>
      <c r="O77" s="43">
        <v>669</v>
      </c>
      <c r="P77" s="9" t="s">
        <v>30</v>
      </c>
      <c r="Q77" s="9" t="s">
        <v>387</v>
      </c>
    </row>
    <row r="78" spans="1:17" s="1" customFormat="1" ht="51.95" customHeight="1" outlineLevel="4" x14ac:dyDescent="0.2">
      <c r="A78" s="7" t="s">
        <v>388</v>
      </c>
      <c r="B78" s="9" t="s">
        <v>389</v>
      </c>
      <c r="C78" s="9" t="s">
        <v>24</v>
      </c>
      <c r="D78" s="10" t="s">
        <v>390</v>
      </c>
      <c r="E78" s="9" t="s">
        <v>391</v>
      </c>
      <c r="F78" s="9" t="s">
        <v>27</v>
      </c>
      <c r="G78" s="9" t="s">
        <v>323</v>
      </c>
      <c r="H78" s="11">
        <v>12</v>
      </c>
      <c r="I78" s="12">
        <v>38.590000000000003</v>
      </c>
      <c r="J78" s="29">
        <f t="shared" si="1"/>
        <v>38.590000000000003</v>
      </c>
      <c r="K78" s="28">
        <v>0</v>
      </c>
      <c r="L78" s="12">
        <f>($J$78)*($K$78)</f>
        <v>0</v>
      </c>
      <c r="M78" s="9" t="s">
        <v>392</v>
      </c>
      <c r="N78" s="9"/>
      <c r="O78" s="43">
        <v>630</v>
      </c>
      <c r="P78" s="9" t="s">
        <v>30</v>
      </c>
      <c r="Q78" s="9" t="s">
        <v>393</v>
      </c>
    </row>
    <row r="79" spans="1:17" s="1" customFormat="1" ht="51.95" customHeight="1" outlineLevel="4" x14ac:dyDescent="0.2">
      <c r="A79" s="7" t="s">
        <v>394</v>
      </c>
      <c r="B79" s="9" t="s">
        <v>395</v>
      </c>
      <c r="C79" s="9" t="s">
        <v>72</v>
      </c>
      <c r="D79" s="10" t="s">
        <v>396</v>
      </c>
      <c r="E79" s="9" t="s">
        <v>397</v>
      </c>
      <c r="F79" s="9" t="s">
        <v>27</v>
      </c>
      <c r="G79" s="9" t="s">
        <v>323</v>
      </c>
      <c r="H79" s="11">
        <v>12</v>
      </c>
      <c r="I79" s="12">
        <v>38.590000000000003</v>
      </c>
      <c r="J79" s="29">
        <f t="shared" si="1"/>
        <v>38.590000000000003</v>
      </c>
      <c r="K79" s="28">
        <v>0</v>
      </c>
      <c r="L79" s="12">
        <f>($J$79)*($K$79)</f>
        <v>0</v>
      </c>
      <c r="M79" s="9" t="s">
        <v>398</v>
      </c>
      <c r="N79" s="9"/>
      <c r="O79" s="43">
        <v>1605</v>
      </c>
      <c r="P79" s="9" t="s">
        <v>30</v>
      </c>
      <c r="Q79" s="9" t="s">
        <v>399</v>
      </c>
    </row>
    <row r="80" spans="1:17" s="1" customFormat="1" ht="51.95" customHeight="1" outlineLevel="4" x14ac:dyDescent="0.2">
      <c r="A80" s="7" t="s">
        <v>400</v>
      </c>
      <c r="B80" s="9" t="s">
        <v>401</v>
      </c>
      <c r="C80" s="9" t="s">
        <v>72</v>
      </c>
      <c r="D80" s="10" t="s">
        <v>402</v>
      </c>
      <c r="E80" s="9" t="s">
        <v>403</v>
      </c>
      <c r="F80" s="9" t="s">
        <v>27</v>
      </c>
      <c r="G80" s="9" t="s">
        <v>404</v>
      </c>
      <c r="H80" s="11">
        <v>12</v>
      </c>
      <c r="I80" s="12">
        <v>21.22</v>
      </c>
      <c r="J80" s="29">
        <f t="shared" si="1"/>
        <v>21.22</v>
      </c>
      <c r="K80" s="28">
        <v>0</v>
      </c>
      <c r="L80" s="12">
        <f>($J$80)*($K$80)</f>
        <v>0</v>
      </c>
      <c r="M80" s="9" t="s">
        <v>405</v>
      </c>
      <c r="N80" s="9"/>
      <c r="O80" s="43">
        <v>5503</v>
      </c>
      <c r="P80" s="9" t="s">
        <v>30</v>
      </c>
      <c r="Q80" s="9" t="s">
        <v>406</v>
      </c>
    </row>
    <row r="81" spans="1:17" ht="12" customHeight="1" outlineLevel="3" x14ac:dyDescent="0.2">
      <c r="A81" s="48" t="s">
        <v>407</v>
      </c>
      <c r="B81" s="48"/>
      <c r="C81" s="48"/>
      <c r="D81" s="48"/>
      <c r="E81" s="48"/>
      <c r="F81" s="48"/>
      <c r="G81" s="7"/>
      <c r="H81" s="7"/>
      <c r="I81" s="8"/>
      <c r="J81" s="24"/>
      <c r="K81" s="25"/>
      <c r="L81" s="25"/>
      <c r="M81" s="26"/>
      <c r="N81" s="26"/>
      <c r="O81" s="43"/>
      <c r="P81" s="7"/>
      <c r="Q81" s="7"/>
    </row>
    <row r="82" spans="1:17" s="1" customFormat="1" ht="51.95" customHeight="1" outlineLevel="4" x14ac:dyDescent="0.2">
      <c r="A82" s="9" t="s">
        <v>408</v>
      </c>
      <c r="B82" s="9" t="s">
        <v>409</v>
      </c>
      <c r="C82" s="9" t="s">
        <v>328</v>
      </c>
      <c r="D82" s="10" t="s">
        <v>410</v>
      </c>
      <c r="E82" s="9" t="s">
        <v>411</v>
      </c>
      <c r="F82" s="9" t="s">
        <v>27</v>
      </c>
      <c r="G82" s="9" t="s">
        <v>323</v>
      </c>
      <c r="H82" s="11">
        <v>12</v>
      </c>
      <c r="I82" s="12">
        <v>50.33</v>
      </c>
      <c r="J82" s="29">
        <f t="shared" si="1"/>
        <v>50.33</v>
      </c>
      <c r="K82" s="28">
        <v>0</v>
      </c>
      <c r="L82" s="12">
        <f>($J$82)*($K$82)</f>
        <v>0</v>
      </c>
      <c r="M82" s="9" t="s">
        <v>412</v>
      </c>
      <c r="N82" s="9"/>
      <c r="O82" s="43">
        <v>284</v>
      </c>
      <c r="P82" s="9" t="s">
        <v>30</v>
      </c>
      <c r="Q82" s="9" t="s">
        <v>413</v>
      </c>
    </row>
    <row r="83" spans="1:17" s="1" customFormat="1" ht="51.95" customHeight="1" outlineLevel="4" x14ac:dyDescent="0.2">
      <c r="A83" s="7" t="s">
        <v>414</v>
      </c>
      <c r="B83" s="9" t="s">
        <v>415</v>
      </c>
      <c r="C83" s="9" t="s">
        <v>60</v>
      </c>
      <c r="D83" s="10" t="s">
        <v>416</v>
      </c>
      <c r="E83" s="9" t="s">
        <v>417</v>
      </c>
      <c r="F83" s="9" t="s">
        <v>27</v>
      </c>
      <c r="G83" s="9" t="s">
        <v>323</v>
      </c>
      <c r="H83" s="11">
        <v>12</v>
      </c>
      <c r="I83" s="12">
        <v>50.33</v>
      </c>
      <c r="J83" s="29">
        <f t="shared" si="1"/>
        <v>50.33</v>
      </c>
      <c r="K83" s="28">
        <v>0</v>
      </c>
      <c r="L83" s="12">
        <f>($J$83)*($K$83)</f>
        <v>0</v>
      </c>
      <c r="M83" s="9" t="s">
        <v>418</v>
      </c>
      <c r="N83" s="9"/>
      <c r="O83" s="43">
        <v>103</v>
      </c>
      <c r="P83" s="9" t="s">
        <v>30</v>
      </c>
      <c r="Q83" s="9" t="s">
        <v>419</v>
      </c>
    </row>
    <row r="84" spans="1:17" s="1" customFormat="1" ht="51.95" customHeight="1" outlineLevel="4" x14ac:dyDescent="0.2">
      <c r="A84" s="7" t="s">
        <v>420</v>
      </c>
      <c r="B84" s="9" t="s">
        <v>421</v>
      </c>
      <c r="C84" s="9" t="s">
        <v>24</v>
      </c>
      <c r="D84" s="10" t="s">
        <v>422</v>
      </c>
      <c r="E84" s="9" t="s">
        <v>423</v>
      </c>
      <c r="F84" s="9" t="s">
        <v>27</v>
      </c>
      <c r="G84" s="9" t="s">
        <v>323</v>
      </c>
      <c r="H84" s="11">
        <v>12</v>
      </c>
      <c r="I84" s="12">
        <v>50.33</v>
      </c>
      <c r="J84" s="29">
        <f t="shared" si="1"/>
        <v>50.33</v>
      </c>
      <c r="K84" s="28">
        <v>0</v>
      </c>
      <c r="L84" s="12">
        <f>($J$84)*($K$84)</f>
        <v>0</v>
      </c>
      <c r="M84" s="9" t="s">
        <v>424</v>
      </c>
      <c r="N84" s="9"/>
      <c r="O84" s="43">
        <v>159</v>
      </c>
      <c r="P84" s="9" t="s">
        <v>30</v>
      </c>
      <c r="Q84" s="9" t="s">
        <v>425</v>
      </c>
    </row>
    <row r="85" spans="1:17" s="1" customFormat="1" ht="51.95" customHeight="1" outlineLevel="4" x14ac:dyDescent="0.2">
      <c r="A85" s="7" t="s">
        <v>426</v>
      </c>
      <c r="B85" s="9" t="s">
        <v>427</v>
      </c>
      <c r="C85" s="9" t="s">
        <v>428</v>
      </c>
      <c r="D85" s="10" t="s">
        <v>429</v>
      </c>
      <c r="E85" s="9" t="s">
        <v>430</v>
      </c>
      <c r="F85" s="9" t="s">
        <v>27</v>
      </c>
      <c r="G85" s="9" t="s">
        <v>351</v>
      </c>
      <c r="H85" s="11">
        <v>1</v>
      </c>
      <c r="I85" s="12">
        <v>219.79</v>
      </c>
      <c r="J85" s="29">
        <f t="shared" si="1"/>
        <v>219.79</v>
      </c>
      <c r="K85" s="28">
        <v>0</v>
      </c>
      <c r="L85" s="12">
        <f>($J$85)*($K$85)</f>
        <v>0</v>
      </c>
      <c r="M85" s="9" t="s">
        <v>431</v>
      </c>
      <c r="N85" s="9"/>
      <c r="O85" s="43">
        <v>37</v>
      </c>
      <c r="P85" s="9" t="s">
        <v>30</v>
      </c>
      <c r="Q85" s="9" t="s">
        <v>432</v>
      </c>
    </row>
    <row r="86" spans="1:17" s="1" customFormat="1" ht="51.95" customHeight="1" outlineLevel="4" x14ac:dyDescent="0.2">
      <c r="A86" s="7" t="s">
        <v>433</v>
      </c>
      <c r="B86" s="9" t="s">
        <v>434</v>
      </c>
      <c r="C86" s="9" t="s">
        <v>328</v>
      </c>
      <c r="D86" s="10" t="s">
        <v>435</v>
      </c>
      <c r="E86" s="9" t="s">
        <v>436</v>
      </c>
      <c r="F86" s="9" t="s">
        <v>27</v>
      </c>
      <c r="G86" s="9" t="s">
        <v>358</v>
      </c>
      <c r="H86" s="11">
        <v>12</v>
      </c>
      <c r="I86" s="12">
        <v>35.01</v>
      </c>
      <c r="J86" s="29">
        <f t="shared" si="1"/>
        <v>35.01</v>
      </c>
      <c r="K86" s="28">
        <v>0</v>
      </c>
      <c r="L86" s="12">
        <f>($J$86)*($K$86)</f>
        <v>0</v>
      </c>
      <c r="M86" s="9" t="s">
        <v>437</v>
      </c>
      <c r="N86" s="9"/>
      <c r="O86" s="43">
        <v>145</v>
      </c>
      <c r="P86" s="9" t="s">
        <v>30</v>
      </c>
      <c r="Q86" s="9" t="s">
        <v>438</v>
      </c>
    </row>
    <row r="87" spans="1:17" s="1" customFormat="1" ht="51.95" customHeight="1" outlineLevel="4" x14ac:dyDescent="0.2">
      <c r="A87" s="7" t="s">
        <v>439</v>
      </c>
      <c r="B87" s="9" t="s">
        <v>440</v>
      </c>
      <c r="C87" s="9" t="s">
        <v>60</v>
      </c>
      <c r="D87" s="10" t="s">
        <v>441</v>
      </c>
      <c r="E87" s="9" t="s">
        <v>442</v>
      </c>
      <c r="F87" s="9" t="s">
        <v>27</v>
      </c>
      <c r="G87" s="9" t="s">
        <v>358</v>
      </c>
      <c r="H87" s="11">
        <v>12</v>
      </c>
      <c r="I87" s="12">
        <v>35.01</v>
      </c>
      <c r="J87" s="29">
        <f t="shared" si="1"/>
        <v>35.01</v>
      </c>
      <c r="K87" s="28">
        <v>0</v>
      </c>
      <c r="L87" s="12">
        <f>($J$87)*($K$87)</f>
        <v>0</v>
      </c>
      <c r="M87" s="9" t="s">
        <v>443</v>
      </c>
      <c r="N87" s="9"/>
      <c r="O87" s="43">
        <v>485</v>
      </c>
      <c r="P87" s="9" t="s">
        <v>30</v>
      </c>
      <c r="Q87" s="9" t="s">
        <v>444</v>
      </c>
    </row>
    <row r="88" spans="1:17" s="1" customFormat="1" ht="51.95" customHeight="1" outlineLevel="4" x14ac:dyDescent="0.2">
      <c r="A88" s="7" t="s">
        <v>445</v>
      </c>
      <c r="B88" s="9" t="s">
        <v>446</v>
      </c>
      <c r="C88" s="9" t="s">
        <v>24</v>
      </c>
      <c r="D88" s="10" t="s">
        <v>447</v>
      </c>
      <c r="E88" s="9" t="s">
        <v>448</v>
      </c>
      <c r="F88" s="9" t="s">
        <v>27</v>
      </c>
      <c r="G88" s="9" t="s">
        <v>358</v>
      </c>
      <c r="H88" s="11">
        <v>12</v>
      </c>
      <c r="I88" s="12">
        <v>35.01</v>
      </c>
      <c r="J88" s="29">
        <f t="shared" si="1"/>
        <v>35.01</v>
      </c>
      <c r="K88" s="28">
        <v>0</v>
      </c>
      <c r="L88" s="12">
        <f>($J$88)*($K$88)</f>
        <v>0</v>
      </c>
      <c r="M88" s="9" t="s">
        <v>449</v>
      </c>
      <c r="N88" s="9"/>
      <c r="O88" s="43">
        <v>1122</v>
      </c>
      <c r="P88" s="9" t="s">
        <v>30</v>
      </c>
      <c r="Q88" s="9" t="s">
        <v>450</v>
      </c>
    </row>
    <row r="89" spans="1:17" s="1" customFormat="1" ht="51.95" customHeight="1" outlineLevel="4" x14ac:dyDescent="0.2">
      <c r="A89" s="7" t="s">
        <v>451</v>
      </c>
      <c r="B89" s="9" t="s">
        <v>452</v>
      </c>
      <c r="C89" s="9" t="s">
        <v>428</v>
      </c>
      <c r="D89" s="10" t="s">
        <v>453</v>
      </c>
      <c r="E89" s="9" t="s">
        <v>454</v>
      </c>
      <c r="F89" s="9" t="s">
        <v>27</v>
      </c>
      <c r="G89" s="9" t="s">
        <v>455</v>
      </c>
      <c r="H89" s="11">
        <v>1</v>
      </c>
      <c r="I89" s="12">
        <v>145.78</v>
      </c>
      <c r="J89" s="29">
        <f t="shared" si="1"/>
        <v>145.78</v>
      </c>
      <c r="K89" s="28">
        <v>0</v>
      </c>
      <c r="L89" s="12">
        <f>($J$89)*($K$89)</f>
        <v>0</v>
      </c>
      <c r="M89" s="9" t="s">
        <v>456</v>
      </c>
      <c r="N89" s="9"/>
      <c r="O89" s="43">
        <v>409</v>
      </c>
      <c r="P89" s="9" t="s">
        <v>30</v>
      </c>
      <c r="Q89" s="9" t="s">
        <v>457</v>
      </c>
    </row>
    <row r="90" spans="1:17" ht="12" customHeight="1" outlineLevel="3" x14ac:dyDescent="0.2">
      <c r="A90" s="48" t="s">
        <v>458</v>
      </c>
      <c r="B90" s="48"/>
      <c r="C90" s="48"/>
      <c r="D90" s="48"/>
      <c r="E90" s="48"/>
      <c r="F90" s="48"/>
      <c r="G90" s="7"/>
      <c r="H90" s="7"/>
      <c r="I90" s="8"/>
      <c r="J90" s="24"/>
      <c r="K90" s="25"/>
      <c r="L90" s="25"/>
      <c r="M90" s="26"/>
      <c r="N90" s="26"/>
      <c r="O90" s="43"/>
      <c r="P90" s="7"/>
      <c r="Q90" s="7"/>
    </row>
    <row r="91" spans="1:17" s="1" customFormat="1" ht="51.95" customHeight="1" outlineLevel="4" x14ac:dyDescent="0.2">
      <c r="A91" s="31" t="s">
        <v>459</v>
      </c>
      <c r="B91" s="31" t="s">
        <v>460</v>
      </c>
      <c r="C91" s="31" t="s">
        <v>461</v>
      </c>
      <c r="D91" s="35" t="s">
        <v>462</v>
      </c>
      <c r="E91" s="31" t="s">
        <v>463</v>
      </c>
      <c r="F91" s="31" t="s">
        <v>27</v>
      </c>
      <c r="G91" s="31" t="s">
        <v>464</v>
      </c>
      <c r="H91" s="32">
        <v>12</v>
      </c>
      <c r="I91" s="33">
        <v>84.47</v>
      </c>
      <c r="J91" s="29">
        <f t="shared" si="1"/>
        <v>84.47</v>
      </c>
      <c r="K91" s="28">
        <v>0</v>
      </c>
      <c r="L91" s="33">
        <f>($J$91)*($K$91)</f>
        <v>0</v>
      </c>
      <c r="M91" s="31" t="s">
        <v>465</v>
      </c>
      <c r="N91" s="59" t="s">
        <v>5275</v>
      </c>
      <c r="O91" s="43">
        <v>2049</v>
      </c>
      <c r="P91" s="31" t="s">
        <v>30</v>
      </c>
      <c r="Q91" s="31" t="s">
        <v>466</v>
      </c>
    </row>
    <row r="92" spans="1:17" s="1" customFormat="1" ht="51.95" customHeight="1" outlineLevel="4" x14ac:dyDescent="0.2">
      <c r="A92" s="7" t="s">
        <v>467</v>
      </c>
      <c r="B92" s="9" t="s">
        <v>468</v>
      </c>
      <c r="C92" s="9" t="s">
        <v>72</v>
      </c>
      <c r="D92" s="10" t="s">
        <v>469</v>
      </c>
      <c r="E92" s="9" t="s">
        <v>470</v>
      </c>
      <c r="F92" s="9" t="s">
        <v>27</v>
      </c>
      <c r="G92" s="9" t="s">
        <v>464</v>
      </c>
      <c r="H92" s="11">
        <v>12</v>
      </c>
      <c r="I92" s="12">
        <v>84.47</v>
      </c>
      <c r="J92" s="29">
        <f t="shared" si="1"/>
        <v>84.47</v>
      </c>
      <c r="K92" s="28">
        <v>0</v>
      </c>
      <c r="L92" s="12">
        <f>($J$92)*($K$92)</f>
        <v>0</v>
      </c>
      <c r="M92" s="9" t="s">
        <v>471</v>
      </c>
      <c r="N92" s="9"/>
      <c r="O92" s="43">
        <v>20</v>
      </c>
      <c r="P92" s="9" t="s">
        <v>30</v>
      </c>
      <c r="Q92" s="9" t="s">
        <v>472</v>
      </c>
    </row>
    <row r="93" spans="1:17" ht="12" customHeight="1" outlineLevel="3" x14ac:dyDescent="0.2">
      <c r="A93" s="48" t="s">
        <v>473</v>
      </c>
      <c r="B93" s="48"/>
      <c r="C93" s="48"/>
      <c r="D93" s="48"/>
      <c r="E93" s="48"/>
      <c r="F93" s="48"/>
      <c r="G93" s="7"/>
      <c r="H93" s="7"/>
      <c r="I93" s="8"/>
      <c r="J93" s="24"/>
      <c r="K93" s="25"/>
      <c r="L93" s="25"/>
      <c r="M93" s="26"/>
      <c r="N93" s="26"/>
      <c r="O93" s="43"/>
      <c r="P93" s="7"/>
      <c r="Q93" s="7"/>
    </row>
    <row r="94" spans="1:17" s="1" customFormat="1" ht="51.95" customHeight="1" outlineLevel="4" x14ac:dyDescent="0.2">
      <c r="A94" s="19" t="s">
        <v>474</v>
      </c>
      <c r="B94" s="19" t="s">
        <v>475</v>
      </c>
      <c r="C94" s="19" t="s">
        <v>72</v>
      </c>
      <c r="D94" s="20" t="s">
        <v>476</v>
      </c>
      <c r="E94" s="9" t="s">
        <v>477</v>
      </c>
      <c r="F94" s="19" t="s">
        <v>27</v>
      </c>
      <c r="G94" s="19" t="s">
        <v>404</v>
      </c>
      <c r="H94" s="21">
        <v>12</v>
      </c>
      <c r="I94" s="22">
        <v>28.4</v>
      </c>
      <c r="J94" s="29">
        <f t="shared" si="1"/>
        <v>28.4</v>
      </c>
      <c r="K94" s="28">
        <v>0</v>
      </c>
      <c r="L94" s="22">
        <f>($J$94)*($K$94)</f>
        <v>0</v>
      </c>
      <c r="M94" s="19" t="s">
        <v>478</v>
      </c>
      <c r="N94" s="19" t="s">
        <v>175</v>
      </c>
      <c r="O94" s="43">
        <v>889</v>
      </c>
      <c r="P94" s="19" t="s">
        <v>30</v>
      </c>
      <c r="Q94" s="19" t="s">
        <v>479</v>
      </c>
    </row>
    <row r="95" spans="1:17" ht="12" customHeight="1" outlineLevel="2" x14ac:dyDescent="0.2">
      <c r="A95" s="49" t="s">
        <v>480</v>
      </c>
      <c r="B95" s="49"/>
      <c r="C95" s="49"/>
      <c r="D95" s="49"/>
      <c r="E95" s="49"/>
      <c r="F95" s="49"/>
      <c r="G95" s="7"/>
      <c r="H95" s="7"/>
      <c r="I95" s="8"/>
      <c r="J95" s="24"/>
      <c r="K95" s="25"/>
      <c r="L95" s="25"/>
      <c r="M95" s="26"/>
      <c r="N95" s="26"/>
      <c r="O95" s="43"/>
      <c r="P95" s="7"/>
      <c r="Q95" s="7"/>
    </row>
    <row r="96" spans="1:17" ht="12" customHeight="1" outlineLevel="3" x14ac:dyDescent="0.2">
      <c r="A96" s="47" t="s">
        <v>481</v>
      </c>
      <c r="B96" s="47"/>
      <c r="C96" s="47"/>
      <c r="D96" s="47"/>
      <c r="E96" s="47"/>
      <c r="F96" s="47"/>
      <c r="G96" s="7"/>
      <c r="H96" s="7"/>
      <c r="I96" s="8"/>
      <c r="J96" s="24"/>
      <c r="K96" s="25"/>
      <c r="L96" s="25"/>
      <c r="M96" s="26"/>
      <c r="N96" s="26"/>
      <c r="O96" s="43"/>
      <c r="P96" s="7"/>
      <c r="Q96" s="7"/>
    </row>
    <row r="97" spans="1:17" s="1" customFormat="1" ht="51.95" customHeight="1" outlineLevel="4" x14ac:dyDescent="0.2">
      <c r="A97" s="9" t="s">
        <v>482</v>
      </c>
      <c r="B97" s="9" t="s">
        <v>483</v>
      </c>
      <c r="C97" s="9"/>
      <c r="D97" s="10" t="s">
        <v>484</v>
      </c>
      <c r="E97" s="9" t="s">
        <v>485</v>
      </c>
      <c r="F97" s="9" t="s">
        <v>27</v>
      </c>
      <c r="G97" s="9" t="s">
        <v>486</v>
      </c>
      <c r="H97" s="11">
        <v>100</v>
      </c>
      <c r="I97" s="12">
        <v>10.6</v>
      </c>
      <c r="J97" s="29">
        <f t="shared" si="1"/>
        <v>10.6</v>
      </c>
      <c r="K97" s="28">
        <v>0</v>
      </c>
      <c r="L97" s="12">
        <f>($J$97)*($K$97)</f>
        <v>0</v>
      </c>
      <c r="M97" s="9" t="s">
        <v>487</v>
      </c>
      <c r="N97" s="9"/>
      <c r="O97" s="43">
        <v>4124</v>
      </c>
      <c r="P97" s="9" t="s">
        <v>30</v>
      </c>
      <c r="Q97" s="9" t="s">
        <v>488</v>
      </c>
    </row>
    <row r="98" spans="1:17" s="1" customFormat="1" ht="51.95" customHeight="1" outlineLevel="4" x14ac:dyDescent="0.2">
      <c r="A98" s="7" t="s">
        <v>489</v>
      </c>
      <c r="B98" s="9" t="s">
        <v>490</v>
      </c>
      <c r="C98" s="9"/>
      <c r="D98" s="10" t="s">
        <v>484</v>
      </c>
      <c r="E98" s="9" t="s">
        <v>491</v>
      </c>
      <c r="F98" s="9" t="s">
        <v>27</v>
      </c>
      <c r="G98" s="9" t="s">
        <v>492</v>
      </c>
      <c r="H98" s="11">
        <v>12</v>
      </c>
      <c r="I98" s="12">
        <v>10.6</v>
      </c>
      <c r="J98" s="29">
        <f t="shared" si="1"/>
        <v>10.6</v>
      </c>
      <c r="K98" s="28">
        <v>0</v>
      </c>
      <c r="L98" s="12">
        <f>($J$98)*($K$98)</f>
        <v>0</v>
      </c>
      <c r="M98" s="9" t="s">
        <v>493</v>
      </c>
      <c r="N98" s="9"/>
      <c r="O98" s="43">
        <v>11039</v>
      </c>
      <c r="P98" s="9" t="s">
        <v>30</v>
      </c>
      <c r="Q98" s="9" t="s">
        <v>494</v>
      </c>
    </row>
    <row r="99" spans="1:17" s="1" customFormat="1" ht="51.95" customHeight="1" outlineLevel="4" x14ac:dyDescent="0.2">
      <c r="A99" s="7" t="s">
        <v>495</v>
      </c>
      <c r="B99" s="9" t="s">
        <v>496</v>
      </c>
      <c r="C99" s="9"/>
      <c r="D99" s="10" t="s">
        <v>497</v>
      </c>
      <c r="E99" s="9" t="s">
        <v>498</v>
      </c>
      <c r="F99" s="9" t="s">
        <v>27</v>
      </c>
      <c r="G99" s="9" t="s">
        <v>486</v>
      </c>
      <c r="H99" s="11">
        <v>100</v>
      </c>
      <c r="I99" s="12">
        <v>13.39</v>
      </c>
      <c r="J99" s="29">
        <f t="shared" si="1"/>
        <v>13.39</v>
      </c>
      <c r="K99" s="28">
        <v>0</v>
      </c>
      <c r="L99" s="12">
        <f>($J$99)*($K$99)</f>
        <v>0</v>
      </c>
      <c r="M99" s="9" t="s">
        <v>499</v>
      </c>
      <c r="N99" s="9"/>
      <c r="O99" s="43">
        <v>6625</v>
      </c>
      <c r="P99" s="9" t="s">
        <v>30</v>
      </c>
      <c r="Q99" s="9" t="s">
        <v>500</v>
      </c>
    </row>
    <row r="100" spans="1:17" s="1" customFormat="1" ht="51.95" customHeight="1" outlineLevel="4" x14ac:dyDescent="0.2">
      <c r="A100" s="7" t="s">
        <v>501</v>
      </c>
      <c r="B100" s="9" t="s">
        <v>502</v>
      </c>
      <c r="C100" s="9"/>
      <c r="D100" s="10" t="s">
        <v>497</v>
      </c>
      <c r="E100" s="9" t="s">
        <v>503</v>
      </c>
      <c r="F100" s="9" t="s">
        <v>27</v>
      </c>
      <c r="G100" s="9" t="s">
        <v>504</v>
      </c>
      <c r="H100" s="11">
        <v>12</v>
      </c>
      <c r="I100" s="12">
        <v>13.39</v>
      </c>
      <c r="J100" s="29">
        <f t="shared" si="1"/>
        <v>13.39</v>
      </c>
      <c r="K100" s="28">
        <v>0</v>
      </c>
      <c r="L100" s="12">
        <f>($J$100)*($K$100)</f>
        <v>0</v>
      </c>
      <c r="M100" s="9"/>
      <c r="N100" s="9"/>
      <c r="O100" s="43">
        <v>2446</v>
      </c>
      <c r="P100" s="9" t="s">
        <v>30</v>
      </c>
      <c r="Q100" s="9" t="s">
        <v>505</v>
      </c>
    </row>
    <row r="101" spans="1:17" s="1" customFormat="1" ht="51.95" customHeight="1" outlineLevel="4" x14ac:dyDescent="0.2">
      <c r="A101" s="7" t="s">
        <v>506</v>
      </c>
      <c r="B101" s="9" t="s">
        <v>507</v>
      </c>
      <c r="C101" s="9"/>
      <c r="D101" s="10" t="s">
        <v>508</v>
      </c>
      <c r="E101" s="9" t="s">
        <v>509</v>
      </c>
      <c r="F101" s="9" t="s">
        <v>27</v>
      </c>
      <c r="G101" s="9" t="s">
        <v>486</v>
      </c>
      <c r="H101" s="11">
        <v>100</v>
      </c>
      <c r="I101" s="12">
        <v>11.99</v>
      </c>
      <c r="J101" s="29">
        <f t="shared" si="1"/>
        <v>11.99</v>
      </c>
      <c r="K101" s="28">
        <v>0</v>
      </c>
      <c r="L101" s="12">
        <f>($J$101)*($K$101)</f>
        <v>0</v>
      </c>
      <c r="M101" s="9" t="s">
        <v>510</v>
      </c>
      <c r="N101" s="9"/>
      <c r="O101" s="43">
        <v>4811</v>
      </c>
      <c r="P101" s="9" t="s">
        <v>30</v>
      </c>
      <c r="Q101" s="9" t="s">
        <v>511</v>
      </c>
    </row>
    <row r="102" spans="1:17" s="1" customFormat="1" ht="51.95" customHeight="1" outlineLevel="4" x14ac:dyDescent="0.2">
      <c r="A102" s="7" t="s">
        <v>512</v>
      </c>
      <c r="B102" s="9" t="s">
        <v>513</v>
      </c>
      <c r="C102" s="9"/>
      <c r="D102" s="10" t="s">
        <v>508</v>
      </c>
      <c r="E102" s="9" t="s">
        <v>514</v>
      </c>
      <c r="F102" s="9" t="s">
        <v>27</v>
      </c>
      <c r="G102" s="9" t="s">
        <v>492</v>
      </c>
      <c r="H102" s="11">
        <v>12</v>
      </c>
      <c r="I102" s="12">
        <v>11.99</v>
      </c>
      <c r="J102" s="29">
        <f t="shared" si="1"/>
        <v>11.99</v>
      </c>
      <c r="K102" s="28">
        <v>0</v>
      </c>
      <c r="L102" s="12">
        <f>($J$102)*($K$102)</f>
        <v>0</v>
      </c>
      <c r="M102" s="9" t="s">
        <v>515</v>
      </c>
      <c r="N102" s="9"/>
      <c r="O102" s="43">
        <v>4080</v>
      </c>
      <c r="P102" s="9" t="s">
        <v>30</v>
      </c>
      <c r="Q102" s="9" t="s">
        <v>516</v>
      </c>
    </row>
    <row r="103" spans="1:17" s="1" customFormat="1" ht="51.95" customHeight="1" outlineLevel="4" x14ac:dyDescent="0.2">
      <c r="A103" s="38" t="s">
        <v>517</v>
      </c>
      <c r="B103" s="34" t="s">
        <v>518</v>
      </c>
      <c r="C103" s="34"/>
      <c r="D103" s="35" t="s">
        <v>519</v>
      </c>
      <c r="E103" s="34" t="s">
        <v>520</v>
      </c>
      <c r="F103" s="34" t="s">
        <v>27</v>
      </c>
      <c r="G103" s="34" t="s">
        <v>486</v>
      </c>
      <c r="H103" s="36">
        <v>100</v>
      </c>
      <c r="I103" s="37">
        <v>12.36</v>
      </c>
      <c r="J103" s="29">
        <f t="shared" si="1"/>
        <v>12.36</v>
      </c>
      <c r="K103" s="28">
        <v>0</v>
      </c>
      <c r="L103" s="37">
        <f>($J$103)*($K$103)</f>
        <v>0</v>
      </c>
      <c r="M103" s="34" t="s">
        <v>521</v>
      </c>
      <c r="N103" s="34"/>
      <c r="O103" s="43">
        <v>5599</v>
      </c>
      <c r="P103" s="34" t="s">
        <v>30</v>
      </c>
      <c r="Q103" s="34" t="s">
        <v>522</v>
      </c>
    </row>
    <row r="104" spans="1:17" s="1" customFormat="1" ht="51.95" customHeight="1" outlineLevel="4" x14ac:dyDescent="0.2">
      <c r="A104" s="38" t="s">
        <v>523</v>
      </c>
      <c r="B104" s="34" t="s">
        <v>524</v>
      </c>
      <c r="C104" s="34"/>
      <c r="D104" s="35" t="s">
        <v>519</v>
      </c>
      <c r="E104" s="34" t="s">
        <v>525</v>
      </c>
      <c r="F104" s="34" t="s">
        <v>27</v>
      </c>
      <c r="G104" s="34" t="s">
        <v>492</v>
      </c>
      <c r="H104" s="36">
        <v>12</v>
      </c>
      <c r="I104" s="37">
        <v>12.36</v>
      </c>
      <c r="J104" s="29">
        <f t="shared" si="1"/>
        <v>12.36</v>
      </c>
      <c r="K104" s="28">
        <v>0</v>
      </c>
      <c r="L104" s="37">
        <f>($J$104)*($K$104)</f>
        <v>0</v>
      </c>
      <c r="M104" s="34" t="s">
        <v>526</v>
      </c>
      <c r="N104" s="34"/>
      <c r="O104" s="43">
        <v>2320</v>
      </c>
      <c r="P104" s="34" t="s">
        <v>30</v>
      </c>
      <c r="Q104" s="34" t="s">
        <v>527</v>
      </c>
    </row>
    <row r="105" spans="1:17" s="1" customFormat="1" ht="51.95" customHeight="1" outlineLevel="4" x14ac:dyDescent="0.2">
      <c r="A105" s="38" t="s">
        <v>528</v>
      </c>
      <c r="B105" s="34" t="s">
        <v>529</v>
      </c>
      <c r="C105" s="34"/>
      <c r="D105" s="35" t="s">
        <v>530</v>
      </c>
      <c r="E105" s="34" t="s">
        <v>531</v>
      </c>
      <c r="F105" s="34" t="s">
        <v>27</v>
      </c>
      <c r="G105" s="34" t="s">
        <v>486</v>
      </c>
      <c r="H105" s="36">
        <v>100</v>
      </c>
      <c r="I105" s="37">
        <v>11.99</v>
      </c>
      <c r="J105" s="29">
        <f t="shared" si="1"/>
        <v>11.99</v>
      </c>
      <c r="K105" s="28">
        <v>0</v>
      </c>
      <c r="L105" s="37">
        <f>($J$105)*($K$105)</f>
        <v>0</v>
      </c>
      <c r="M105" s="34" t="s">
        <v>532</v>
      </c>
      <c r="N105" s="34"/>
      <c r="O105" s="43">
        <v>7783</v>
      </c>
      <c r="P105" s="34" t="s">
        <v>30</v>
      </c>
      <c r="Q105" s="34" t="s">
        <v>533</v>
      </c>
    </row>
    <row r="106" spans="1:17" s="1" customFormat="1" ht="51.95" customHeight="1" outlineLevel="4" x14ac:dyDescent="0.2">
      <c r="A106" s="38" t="s">
        <v>534</v>
      </c>
      <c r="B106" s="34" t="s">
        <v>535</v>
      </c>
      <c r="C106" s="34"/>
      <c r="D106" s="35" t="s">
        <v>530</v>
      </c>
      <c r="E106" s="34" t="s">
        <v>536</v>
      </c>
      <c r="F106" s="34" t="s">
        <v>27</v>
      </c>
      <c r="G106" s="34" t="s">
        <v>492</v>
      </c>
      <c r="H106" s="36">
        <v>12</v>
      </c>
      <c r="I106" s="37">
        <v>11.99</v>
      </c>
      <c r="J106" s="29">
        <f t="shared" si="1"/>
        <v>11.99</v>
      </c>
      <c r="K106" s="28">
        <v>0</v>
      </c>
      <c r="L106" s="37">
        <f>($J$106)*($K$106)</f>
        <v>0</v>
      </c>
      <c r="M106" s="34" t="s">
        <v>537</v>
      </c>
      <c r="N106" s="34"/>
      <c r="O106" s="43">
        <v>4050</v>
      </c>
      <c r="P106" s="34" t="s">
        <v>30</v>
      </c>
      <c r="Q106" s="34" t="s">
        <v>538</v>
      </c>
    </row>
    <row r="107" spans="1:17" s="1" customFormat="1" ht="51.95" customHeight="1" outlineLevel="4" x14ac:dyDescent="0.2">
      <c r="A107" s="7" t="s">
        <v>539</v>
      </c>
      <c r="B107" s="9" t="s">
        <v>540</v>
      </c>
      <c r="C107" s="9"/>
      <c r="D107" s="10" t="s">
        <v>541</v>
      </c>
      <c r="E107" s="9" t="s">
        <v>542</v>
      </c>
      <c r="F107" s="9" t="s">
        <v>27</v>
      </c>
      <c r="G107" s="9" t="s">
        <v>543</v>
      </c>
      <c r="H107" s="11">
        <v>100</v>
      </c>
      <c r="I107" s="12">
        <v>7.59</v>
      </c>
      <c r="J107" s="29">
        <f t="shared" si="1"/>
        <v>7.59</v>
      </c>
      <c r="K107" s="28">
        <v>0</v>
      </c>
      <c r="L107" s="12">
        <f>($J$107)*($K$107)</f>
        <v>0</v>
      </c>
      <c r="M107" s="9" t="s">
        <v>544</v>
      </c>
      <c r="N107" s="9"/>
      <c r="O107" s="43">
        <v>9340</v>
      </c>
      <c r="P107" s="9" t="s">
        <v>30</v>
      </c>
      <c r="Q107" s="9" t="s">
        <v>545</v>
      </c>
    </row>
    <row r="108" spans="1:17" s="1" customFormat="1" ht="51.95" customHeight="1" outlineLevel="4" x14ac:dyDescent="0.2">
      <c r="A108" s="7" t="s">
        <v>546</v>
      </c>
      <c r="B108" s="9" t="s">
        <v>547</v>
      </c>
      <c r="C108" s="9"/>
      <c r="D108" s="10" t="s">
        <v>548</v>
      </c>
      <c r="E108" s="9" t="s">
        <v>549</v>
      </c>
      <c r="F108" s="9" t="s">
        <v>27</v>
      </c>
      <c r="G108" s="9" t="s">
        <v>550</v>
      </c>
      <c r="H108" s="11">
        <v>144</v>
      </c>
      <c r="I108" s="12">
        <v>7.02</v>
      </c>
      <c r="J108" s="29">
        <f t="shared" si="1"/>
        <v>7.02</v>
      </c>
      <c r="K108" s="28">
        <v>0</v>
      </c>
      <c r="L108" s="12">
        <f>($J$108)*($K$108)</f>
        <v>0</v>
      </c>
      <c r="M108" s="9" t="s">
        <v>551</v>
      </c>
      <c r="N108" s="9"/>
      <c r="O108" s="43">
        <v>13009</v>
      </c>
      <c r="P108" s="9" t="s">
        <v>30</v>
      </c>
      <c r="Q108" s="9" t="s">
        <v>552</v>
      </c>
    </row>
    <row r="109" spans="1:17" ht="12" customHeight="1" outlineLevel="3" x14ac:dyDescent="0.2">
      <c r="A109" s="48" t="s">
        <v>553</v>
      </c>
      <c r="B109" s="48"/>
      <c r="C109" s="48"/>
      <c r="D109" s="48"/>
      <c r="E109" s="48"/>
      <c r="F109" s="48"/>
      <c r="G109" s="7"/>
      <c r="H109" s="7"/>
      <c r="I109" s="8"/>
      <c r="J109" s="24"/>
      <c r="K109" s="25"/>
      <c r="L109" s="25"/>
      <c r="M109" s="26"/>
      <c r="N109" s="26"/>
      <c r="O109" s="43"/>
      <c r="P109" s="7"/>
      <c r="Q109" s="7"/>
    </row>
    <row r="110" spans="1:17" s="1" customFormat="1" ht="51.95" customHeight="1" outlineLevel="4" x14ac:dyDescent="0.2">
      <c r="A110" s="34" t="s">
        <v>554</v>
      </c>
      <c r="B110" s="34" t="s">
        <v>555</v>
      </c>
      <c r="C110" s="34" t="s">
        <v>72</v>
      </c>
      <c r="D110" s="35" t="s">
        <v>556</v>
      </c>
      <c r="E110" s="34" t="s">
        <v>557</v>
      </c>
      <c r="F110" s="34" t="s">
        <v>27</v>
      </c>
      <c r="G110" s="34" t="s">
        <v>558</v>
      </c>
      <c r="H110" s="36">
        <v>12</v>
      </c>
      <c r="I110" s="37">
        <v>168.7</v>
      </c>
      <c r="J110" s="29">
        <f t="shared" si="1"/>
        <v>168.7</v>
      </c>
      <c r="K110" s="28">
        <v>0</v>
      </c>
      <c r="L110" s="37">
        <f>($J$110)*($K$110)</f>
        <v>0</v>
      </c>
      <c r="M110" s="34" t="s">
        <v>559</v>
      </c>
      <c r="N110" s="34"/>
      <c r="O110" s="43">
        <v>165</v>
      </c>
      <c r="P110" s="34" t="s">
        <v>30</v>
      </c>
      <c r="Q110" s="34" t="s">
        <v>560</v>
      </c>
    </row>
    <row r="111" spans="1:17" s="1" customFormat="1" ht="51.95" customHeight="1" outlineLevel="4" x14ac:dyDescent="0.2">
      <c r="A111" s="38" t="s">
        <v>561</v>
      </c>
      <c r="B111" s="34" t="s">
        <v>562</v>
      </c>
      <c r="C111" s="34" t="s">
        <v>428</v>
      </c>
      <c r="D111" s="35" t="s">
        <v>563</v>
      </c>
      <c r="E111" s="34" t="s">
        <v>564</v>
      </c>
      <c r="F111" s="34" t="s">
        <v>27</v>
      </c>
      <c r="G111" s="34" t="s">
        <v>558</v>
      </c>
      <c r="H111" s="36">
        <v>12</v>
      </c>
      <c r="I111" s="37">
        <v>105.91</v>
      </c>
      <c r="J111" s="29">
        <f t="shared" si="1"/>
        <v>105.91</v>
      </c>
      <c r="K111" s="28">
        <v>0</v>
      </c>
      <c r="L111" s="37">
        <f>($J$111)*($K$111)</f>
        <v>0</v>
      </c>
      <c r="M111" s="34" t="s">
        <v>565</v>
      </c>
      <c r="N111" s="34"/>
      <c r="O111" s="43">
        <v>716</v>
      </c>
      <c r="P111" s="34" t="s">
        <v>30</v>
      </c>
      <c r="Q111" s="34" t="s">
        <v>566</v>
      </c>
    </row>
    <row r="112" spans="1:17" s="1" customFormat="1" ht="51.95" customHeight="1" outlineLevel="4" x14ac:dyDescent="0.2">
      <c r="A112" s="7" t="s">
        <v>567</v>
      </c>
      <c r="B112" s="9" t="s">
        <v>568</v>
      </c>
      <c r="C112" s="9" t="s">
        <v>428</v>
      </c>
      <c r="D112" s="10" t="s">
        <v>569</v>
      </c>
      <c r="E112" s="9" t="s">
        <v>570</v>
      </c>
      <c r="F112" s="9" t="s">
        <v>27</v>
      </c>
      <c r="G112" s="9" t="s">
        <v>87</v>
      </c>
      <c r="H112" s="11">
        <v>12</v>
      </c>
      <c r="I112" s="12">
        <v>22.77</v>
      </c>
      <c r="J112" s="29">
        <f t="shared" si="1"/>
        <v>22.77</v>
      </c>
      <c r="K112" s="28">
        <v>0</v>
      </c>
      <c r="L112" s="12">
        <f>($J$112)*($K$112)</f>
        <v>0</v>
      </c>
      <c r="M112" s="9" t="s">
        <v>571</v>
      </c>
      <c r="N112" s="9"/>
      <c r="O112" s="43">
        <v>3979</v>
      </c>
      <c r="P112" s="9" t="s">
        <v>30</v>
      </c>
      <c r="Q112" s="9" t="s">
        <v>572</v>
      </c>
    </row>
    <row r="113" spans="1:17" s="1" customFormat="1" ht="51.95" customHeight="1" outlineLevel="4" x14ac:dyDescent="0.2">
      <c r="A113" s="7" t="s">
        <v>573</v>
      </c>
      <c r="B113" s="9" t="s">
        <v>574</v>
      </c>
      <c r="C113" s="9" t="s">
        <v>428</v>
      </c>
      <c r="D113" s="10" t="s">
        <v>575</v>
      </c>
      <c r="E113" s="9" t="s">
        <v>576</v>
      </c>
      <c r="F113" s="9" t="s">
        <v>27</v>
      </c>
      <c r="G113" s="9" t="s">
        <v>558</v>
      </c>
      <c r="H113" s="11">
        <v>12</v>
      </c>
      <c r="I113" s="12">
        <v>90.78</v>
      </c>
      <c r="J113" s="29">
        <f t="shared" si="1"/>
        <v>90.78</v>
      </c>
      <c r="K113" s="28">
        <v>0</v>
      </c>
      <c r="L113" s="12">
        <f>($J$113)*($K$113)</f>
        <v>0</v>
      </c>
      <c r="M113" s="9" t="s">
        <v>577</v>
      </c>
      <c r="N113" s="9"/>
      <c r="O113" s="43">
        <v>1337</v>
      </c>
      <c r="P113" s="9" t="s">
        <v>30</v>
      </c>
      <c r="Q113" s="9" t="s">
        <v>578</v>
      </c>
    </row>
    <row r="114" spans="1:17" ht="12" customHeight="1" outlineLevel="2" x14ac:dyDescent="0.2">
      <c r="A114" s="49" t="s">
        <v>579</v>
      </c>
      <c r="B114" s="49"/>
      <c r="C114" s="49"/>
      <c r="D114" s="49"/>
      <c r="E114" s="49"/>
      <c r="F114" s="49"/>
      <c r="G114" s="7"/>
      <c r="H114" s="7"/>
      <c r="I114" s="8"/>
      <c r="J114" s="24"/>
      <c r="K114" s="25"/>
      <c r="L114" s="25"/>
      <c r="M114" s="26"/>
      <c r="N114" s="26"/>
      <c r="O114" s="43"/>
      <c r="P114" s="7"/>
      <c r="Q114" s="7"/>
    </row>
    <row r="115" spans="1:17" s="1" customFormat="1" ht="51.95" customHeight="1" outlineLevel="3" x14ac:dyDescent="0.2">
      <c r="A115" s="7" t="s">
        <v>580</v>
      </c>
      <c r="B115" s="9" t="s">
        <v>581</v>
      </c>
      <c r="C115" s="9" t="s">
        <v>428</v>
      </c>
      <c r="D115" s="10" t="s">
        <v>582</v>
      </c>
      <c r="E115" s="9" t="s">
        <v>583</v>
      </c>
      <c r="F115" s="9" t="s">
        <v>27</v>
      </c>
      <c r="G115" s="9" t="s">
        <v>584</v>
      </c>
      <c r="H115" s="11">
        <v>48</v>
      </c>
      <c r="I115" s="12">
        <v>7.48</v>
      </c>
      <c r="J115" s="29">
        <f t="shared" ref="J115:J162" si="2">IF(ISNUMBER(SEARCH("5",N115)),(I115)*((100-$G$4)/100)*((100-5)/100)*((100-$G$5)/100),(I115)*((100-$G$4)/100)*((100-$G$5)/100))</f>
        <v>7.48</v>
      </c>
      <c r="K115" s="28">
        <v>0</v>
      </c>
      <c r="L115" s="12">
        <f>($J$115)*($K$115)</f>
        <v>0</v>
      </c>
      <c r="M115" s="9" t="s">
        <v>585</v>
      </c>
      <c r="N115" s="9"/>
      <c r="O115" s="43">
        <v>5700</v>
      </c>
      <c r="P115" s="9" t="s">
        <v>30</v>
      </c>
      <c r="Q115" s="9" t="s">
        <v>586</v>
      </c>
    </row>
    <row r="116" spans="1:17" s="1" customFormat="1" ht="51.95" customHeight="1" outlineLevel="3" x14ac:dyDescent="0.2">
      <c r="A116" s="7" t="s">
        <v>587</v>
      </c>
      <c r="B116" s="9" t="s">
        <v>588</v>
      </c>
      <c r="C116" s="9" t="s">
        <v>428</v>
      </c>
      <c r="D116" s="10" t="s">
        <v>589</v>
      </c>
      <c r="E116" s="9" t="s">
        <v>590</v>
      </c>
      <c r="F116" s="9" t="s">
        <v>27</v>
      </c>
      <c r="G116" s="9" t="s">
        <v>584</v>
      </c>
      <c r="H116" s="11">
        <v>48</v>
      </c>
      <c r="I116" s="12">
        <v>6.32</v>
      </c>
      <c r="J116" s="29">
        <f t="shared" si="2"/>
        <v>6.32</v>
      </c>
      <c r="K116" s="28">
        <v>0</v>
      </c>
      <c r="L116" s="12">
        <f>($J$116)*($K$116)</f>
        <v>0</v>
      </c>
      <c r="M116" s="9" t="s">
        <v>591</v>
      </c>
      <c r="N116" s="9"/>
      <c r="O116" s="43">
        <v>10155</v>
      </c>
      <c r="P116" s="9" t="s">
        <v>30</v>
      </c>
      <c r="Q116" s="9" t="s">
        <v>592</v>
      </c>
    </row>
    <row r="117" spans="1:17" s="1" customFormat="1" ht="51.95" customHeight="1" outlineLevel="3" x14ac:dyDescent="0.2">
      <c r="A117" s="7" t="s">
        <v>593</v>
      </c>
      <c r="B117" s="9" t="s">
        <v>594</v>
      </c>
      <c r="C117" s="9" t="s">
        <v>428</v>
      </c>
      <c r="D117" s="10" t="s">
        <v>595</v>
      </c>
      <c r="E117" s="9" t="s">
        <v>596</v>
      </c>
      <c r="F117" s="9" t="s">
        <v>27</v>
      </c>
      <c r="G117" s="9" t="s">
        <v>597</v>
      </c>
      <c r="H117" s="11">
        <v>100</v>
      </c>
      <c r="I117" s="12">
        <v>21.42</v>
      </c>
      <c r="J117" s="29">
        <f t="shared" si="2"/>
        <v>21.42</v>
      </c>
      <c r="K117" s="28">
        <v>0</v>
      </c>
      <c r="L117" s="12">
        <f>($J$117)*($K$117)</f>
        <v>0</v>
      </c>
      <c r="M117" s="9" t="s">
        <v>598</v>
      </c>
      <c r="N117" s="9"/>
      <c r="O117" s="43">
        <v>4792</v>
      </c>
      <c r="P117" s="9" t="s">
        <v>30</v>
      </c>
      <c r="Q117" s="9" t="s">
        <v>592</v>
      </c>
    </row>
    <row r="118" spans="1:17" s="1" customFormat="1" ht="51.95" customHeight="1" outlineLevel="3" x14ac:dyDescent="0.2">
      <c r="A118" s="7" t="s">
        <v>599</v>
      </c>
      <c r="B118" s="9" t="s">
        <v>600</v>
      </c>
      <c r="C118" s="9" t="s">
        <v>428</v>
      </c>
      <c r="D118" s="10" t="s">
        <v>601</v>
      </c>
      <c r="E118" s="9" t="s">
        <v>602</v>
      </c>
      <c r="F118" s="9" t="s">
        <v>27</v>
      </c>
      <c r="G118" s="9" t="s">
        <v>584</v>
      </c>
      <c r="H118" s="11">
        <v>48</v>
      </c>
      <c r="I118" s="12">
        <v>4.5599999999999996</v>
      </c>
      <c r="J118" s="29">
        <f t="shared" si="2"/>
        <v>4.5599999999999996</v>
      </c>
      <c r="K118" s="28">
        <v>0</v>
      </c>
      <c r="L118" s="12">
        <f>($J$118)*($K$118)</f>
        <v>0</v>
      </c>
      <c r="M118" s="9" t="s">
        <v>603</v>
      </c>
      <c r="N118" s="9"/>
      <c r="O118" s="43">
        <v>3128</v>
      </c>
      <c r="P118" s="9" t="s">
        <v>30</v>
      </c>
      <c r="Q118" s="9" t="s">
        <v>592</v>
      </c>
    </row>
    <row r="119" spans="1:17" s="1" customFormat="1" ht="51.95" customHeight="1" outlineLevel="3" x14ac:dyDescent="0.2">
      <c r="A119" s="38" t="s">
        <v>604</v>
      </c>
      <c r="B119" s="34" t="s">
        <v>605</v>
      </c>
      <c r="C119" s="34" t="s">
        <v>428</v>
      </c>
      <c r="D119" s="35" t="s">
        <v>606</v>
      </c>
      <c r="E119" s="34" t="s">
        <v>607</v>
      </c>
      <c r="F119" s="34" t="s">
        <v>27</v>
      </c>
      <c r="G119" s="34" t="s">
        <v>608</v>
      </c>
      <c r="H119" s="36">
        <v>12</v>
      </c>
      <c r="I119" s="37">
        <v>62.45</v>
      </c>
      <c r="J119" s="29">
        <f t="shared" si="2"/>
        <v>62.45</v>
      </c>
      <c r="K119" s="28">
        <v>0</v>
      </c>
      <c r="L119" s="37">
        <f>($J$119)*($K$119)</f>
        <v>0</v>
      </c>
      <c r="M119" s="34" t="s">
        <v>609</v>
      </c>
      <c r="N119" s="34"/>
      <c r="O119" s="43">
        <v>218</v>
      </c>
      <c r="P119" s="34" t="s">
        <v>30</v>
      </c>
      <c r="Q119" s="34" t="s">
        <v>610</v>
      </c>
    </row>
    <row r="120" spans="1:17" s="1" customFormat="1" ht="51.95" customHeight="1" outlineLevel="3" x14ac:dyDescent="0.2">
      <c r="A120" s="38" t="s">
        <v>611</v>
      </c>
      <c r="B120" s="34" t="s">
        <v>612</v>
      </c>
      <c r="C120" s="34" t="s">
        <v>428</v>
      </c>
      <c r="D120" s="35" t="s">
        <v>613</v>
      </c>
      <c r="E120" s="34" t="s">
        <v>614</v>
      </c>
      <c r="F120" s="34" t="s">
        <v>27</v>
      </c>
      <c r="G120" s="34" t="s">
        <v>615</v>
      </c>
      <c r="H120" s="36">
        <v>28</v>
      </c>
      <c r="I120" s="37">
        <v>17.03</v>
      </c>
      <c r="J120" s="29">
        <f t="shared" si="2"/>
        <v>17.03</v>
      </c>
      <c r="K120" s="28">
        <v>0</v>
      </c>
      <c r="L120" s="37">
        <f>($J$120)*($K$120)</f>
        <v>0</v>
      </c>
      <c r="M120" s="34" t="s">
        <v>616</v>
      </c>
      <c r="N120" s="34"/>
      <c r="O120" s="43">
        <v>17073</v>
      </c>
      <c r="P120" s="34" t="s">
        <v>30</v>
      </c>
      <c r="Q120" s="34" t="s">
        <v>586</v>
      </c>
    </row>
    <row r="121" spans="1:17" s="1" customFormat="1" ht="51.95" customHeight="1" outlineLevel="3" x14ac:dyDescent="0.2">
      <c r="A121" s="38" t="s">
        <v>617</v>
      </c>
      <c r="B121" s="34" t="s">
        <v>618</v>
      </c>
      <c r="C121" s="34" t="s">
        <v>428</v>
      </c>
      <c r="D121" s="35" t="s">
        <v>619</v>
      </c>
      <c r="E121" s="34" t="s">
        <v>620</v>
      </c>
      <c r="F121" s="34" t="s">
        <v>27</v>
      </c>
      <c r="G121" s="34" t="s">
        <v>608</v>
      </c>
      <c r="H121" s="36">
        <v>12</v>
      </c>
      <c r="I121" s="37">
        <v>85</v>
      </c>
      <c r="J121" s="29">
        <f t="shared" si="2"/>
        <v>85</v>
      </c>
      <c r="K121" s="28">
        <v>0</v>
      </c>
      <c r="L121" s="37">
        <f>($J$121)*($K$121)</f>
        <v>0</v>
      </c>
      <c r="M121" s="34" t="s">
        <v>621</v>
      </c>
      <c r="N121" s="34"/>
      <c r="O121" s="43">
        <v>163</v>
      </c>
      <c r="P121" s="34" t="s">
        <v>30</v>
      </c>
      <c r="Q121" s="34" t="s">
        <v>622</v>
      </c>
    </row>
    <row r="122" spans="1:17" s="1" customFormat="1" ht="51.95" customHeight="1" outlineLevel="3" x14ac:dyDescent="0.2">
      <c r="A122" s="30" t="s">
        <v>623</v>
      </c>
      <c r="B122" s="31" t="s">
        <v>624</v>
      </c>
      <c r="C122" s="31" t="s">
        <v>428</v>
      </c>
      <c r="D122" s="35" t="s">
        <v>625</v>
      </c>
      <c r="E122" s="31" t="s">
        <v>626</v>
      </c>
      <c r="F122" s="31" t="s">
        <v>27</v>
      </c>
      <c r="G122" s="31" t="s">
        <v>627</v>
      </c>
      <c r="H122" s="32">
        <v>24</v>
      </c>
      <c r="I122" s="33">
        <v>32.21</v>
      </c>
      <c r="J122" s="29">
        <f t="shared" si="2"/>
        <v>32.21</v>
      </c>
      <c r="K122" s="28">
        <v>0</v>
      </c>
      <c r="L122" s="33">
        <f>($J$122)*($K$122)</f>
        <v>0</v>
      </c>
      <c r="M122" s="31" t="s">
        <v>628</v>
      </c>
      <c r="N122" s="59" t="s">
        <v>5275</v>
      </c>
      <c r="O122" s="43">
        <v>6223</v>
      </c>
      <c r="P122" s="31" t="s">
        <v>30</v>
      </c>
      <c r="Q122" s="31" t="s">
        <v>586</v>
      </c>
    </row>
    <row r="123" spans="1:17" s="1" customFormat="1" ht="51.95" customHeight="1" outlineLevel="3" x14ac:dyDescent="0.2">
      <c r="A123" s="38" t="s">
        <v>629</v>
      </c>
      <c r="B123" s="34" t="s">
        <v>630</v>
      </c>
      <c r="C123" s="34" t="s">
        <v>428</v>
      </c>
      <c r="D123" s="35" t="s">
        <v>631</v>
      </c>
      <c r="E123" s="34" t="s">
        <v>632</v>
      </c>
      <c r="F123" s="34" t="s">
        <v>27</v>
      </c>
      <c r="G123" s="34" t="s">
        <v>633</v>
      </c>
      <c r="H123" s="36">
        <v>12</v>
      </c>
      <c r="I123" s="37">
        <v>59.43</v>
      </c>
      <c r="J123" s="29">
        <f t="shared" si="2"/>
        <v>59.43</v>
      </c>
      <c r="K123" s="28">
        <v>0</v>
      </c>
      <c r="L123" s="37">
        <f>($J$123)*($K$123)</f>
        <v>0</v>
      </c>
      <c r="M123" s="34" t="s">
        <v>634</v>
      </c>
      <c r="N123" s="34"/>
      <c r="O123" s="43">
        <v>2268</v>
      </c>
      <c r="P123" s="34" t="s">
        <v>30</v>
      </c>
      <c r="Q123" s="34" t="s">
        <v>635</v>
      </c>
    </row>
    <row r="124" spans="1:17" ht="12" customHeight="1" outlineLevel="2" x14ac:dyDescent="0.2">
      <c r="A124" s="49" t="s">
        <v>636</v>
      </c>
      <c r="B124" s="49"/>
      <c r="C124" s="49"/>
      <c r="D124" s="49"/>
      <c r="E124" s="49"/>
      <c r="F124" s="49"/>
      <c r="G124" s="7"/>
      <c r="H124" s="7"/>
      <c r="I124" s="8"/>
      <c r="J124" s="24"/>
      <c r="K124" s="25"/>
      <c r="L124" s="25"/>
      <c r="M124" s="26"/>
      <c r="N124" s="26"/>
      <c r="O124" s="43"/>
      <c r="P124" s="7"/>
      <c r="Q124" s="7"/>
    </row>
    <row r="125" spans="1:17" s="1" customFormat="1" ht="51.95" customHeight="1" outlineLevel="3" x14ac:dyDescent="0.2">
      <c r="A125" s="34" t="s">
        <v>637</v>
      </c>
      <c r="B125" s="34" t="s">
        <v>638</v>
      </c>
      <c r="C125" s="34" t="s">
        <v>428</v>
      </c>
      <c r="D125" s="35" t="s">
        <v>639</v>
      </c>
      <c r="E125" s="34" t="s">
        <v>640</v>
      </c>
      <c r="F125" s="34" t="s">
        <v>27</v>
      </c>
      <c r="G125" s="34" t="s">
        <v>641</v>
      </c>
      <c r="H125" s="36">
        <v>48</v>
      </c>
      <c r="I125" s="37">
        <v>36.96</v>
      </c>
      <c r="J125" s="29">
        <f t="shared" si="2"/>
        <v>36.96</v>
      </c>
      <c r="K125" s="28">
        <v>0</v>
      </c>
      <c r="L125" s="37">
        <f>($J$125)*($K$125)</f>
        <v>0</v>
      </c>
      <c r="M125" s="34" t="s">
        <v>642</v>
      </c>
      <c r="N125" s="34"/>
      <c r="O125" s="43">
        <v>1095</v>
      </c>
      <c r="P125" s="34" t="s">
        <v>30</v>
      </c>
      <c r="Q125" s="34" t="s">
        <v>643</v>
      </c>
    </row>
    <row r="126" spans="1:17" s="1" customFormat="1" ht="51.95" customHeight="1" outlineLevel="3" x14ac:dyDescent="0.2">
      <c r="A126" s="7" t="s">
        <v>644</v>
      </c>
      <c r="B126" s="9" t="s">
        <v>645</v>
      </c>
      <c r="C126" s="9"/>
      <c r="D126" s="10" t="s">
        <v>646</v>
      </c>
      <c r="E126" s="9" t="s">
        <v>647</v>
      </c>
      <c r="F126" s="9" t="s">
        <v>27</v>
      </c>
      <c r="G126" s="9" t="s">
        <v>648</v>
      </c>
      <c r="H126" s="11">
        <v>36</v>
      </c>
      <c r="I126" s="12">
        <v>8.82</v>
      </c>
      <c r="J126" s="29">
        <f t="shared" si="2"/>
        <v>8.82</v>
      </c>
      <c r="K126" s="28">
        <v>0</v>
      </c>
      <c r="L126" s="12">
        <f>($J$126)*($K$126)</f>
        <v>0</v>
      </c>
      <c r="M126" s="9" t="s">
        <v>649</v>
      </c>
      <c r="N126" s="9"/>
      <c r="O126" s="43">
        <v>3936</v>
      </c>
      <c r="P126" s="9" t="s">
        <v>30</v>
      </c>
      <c r="Q126" s="9" t="s">
        <v>650</v>
      </c>
    </row>
    <row r="127" spans="1:17" s="1" customFormat="1" ht="51.95" customHeight="1" outlineLevel="3" x14ac:dyDescent="0.2">
      <c r="A127" s="7" t="s">
        <v>651</v>
      </c>
      <c r="B127" s="9" t="s">
        <v>652</v>
      </c>
      <c r="C127" s="9" t="s">
        <v>72</v>
      </c>
      <c r="D127" s="10" t="s">
        <v>653</v>
      </c>
      <c r="E127" s="9" t="s">
        <v>654</v>
      </c>
      <c r="F127" s="9" t="s">
        <v>27</v>
      </c>
      <c r="G127" s="9" t="s">
        <v>655</v>
      </c>
      <c r="H127" s="11">
        <v>30</v>
      </c>
      <c r="I127" s="12">
        <v>13.19</v>
      </c>
      <c r="J127" s="29">
        <f t="shared" si="2"/>
        <v>13.19</v>
      </c>
      <c r="K127" s="28">
        <v>0</v>
      </c>
      <c r="L127" s="12">
        <f>($J$127)*($K$127)</f>
        <v>0</v>
      </c>
      <c r="M127" s="9" t="s">
        <v>656</v>
      </c>
      <c r="N127" s="9"/>
      <c r="O127" s="43">
        <v>1787</v>
      </c>
      <c r="P127" s="9" t="s">
        <v>30</v>
      </c>
      <c r="Q127" s="9" t="s">
        <v>657</v>
      </c>
    </row>
    <row r="128" spans="1:17" s="1" customFormat="1" ht="51.95" customHeight="1" outlineLevel="3" x14ac:dyDescent="0.2">
      <c r="A128" s="7" t="s">
        <v>658</v>
      </c>
      <c r="B128" s="9" t="s">
        <v>659</v>
      </c>
      <c r="C128" s="9"/>
      <c r="D128" s="10" t="s">
        <v>660</v>
      </c>
      <c r="E128" s="9" t="s">
        <v>661</v>
      </c>
      <c r="F128" s="9" t="s">
        <v>27</v>
      </c>
      <c r="G128" s="9" t="s">
        <v>662</v>
      </c>
      <c r="H128" s="11">
        <v>42</v>
      </c>
      <c r="I128" s="12">
        <v>9.8699999999999992</v>
      </c>
      <c r="J128" s="29">
        <f t="shared" si="2"/>
        <v>9.8699999999999992</v>
      </c>
      <c r="K128" s="28">
        <v>0</v>
      </c>
      <c r="L128" s="12">
        <f>($J$128)*($K$128)</f>
        <v>0</v>
      </c>
      <c r="M128" s="9" t="s">
        <v>663</v>
      </c>
      <c r="N128" s="9"/>
      <c r="O128" s="43">
        <v>6825</v>
      </c>
      <c r="P128" s="9" t="s">
        <v>30</v>
      </c>
      <c r="Q128" s="9" t="s">
        <v>664</v>
      </c>
    </row>
    <row r="129" spans="1:17" s="1" customFormat="1" ht="51.95" customHeight="1" outlineLevel="3" x14ac:dyDescent="0.2">
      <c r="A129" s="38" t="s">
        <v>665</v>
      </c>
      <c r="B129" s="34" t="s">
        <v>666</v>
      </c>
      <c r="C129" s="34"/>
      <c r="D129" s="35" t="s">
        <v>667</v>
      </c>
      <c r="E129" s="34" t="s">
        <v>668</v>
      </c>
      <c r="F129" s="34" t="s">
        <v>27</v>
      </c>
      <c r="G129" s="34" t="s">
        <v>669</v>
      </c>
      <c r="H129" s="36">
        <v>30</v>
      </c>
      <c r="I129" s="37">
        <v>10.36</v>
      </c>
      <c r="J129" s="29">
        <f t="shared" si="2"/>
        <v>10.36</v>
      </c>
      <c r="K129" s="28">
        <v>0</v>
      </c>
      <c r="L129" s="37">
        <f>($J$129)*($K$129)</f>
        <v>0</v>
      </c>
      <c r="M129" s="34" t="s">
        <v>670</v>
      </c>
      <c r="N129" s="34"/>
      <c r="O129" s="43">
        <v>5993</v>
      </c>
      <c r="P129" s="34" t="s">
        <v>30</v>
      </c>
      <c r="Q129" s="34" t="s">
        <v>671</v>
      </c>
    </row>
    <row r="130" spans="1:17" s="1" customFormat="1" ht="51.95" customHeight="1" outlineLevel="3" x14ac:dyDescent="0.2">
      <c r="A130" s="38" t="s">
        <v>672</v>
      </c>
      <c r="B130" s="34" t="s">
        <v>673</v>
      </c>
      <c r="C130" s="34" t="s">
        <v>428</v>
      </c>
      <c r="D130" s="35" t="s">
        <v>674</v>
      </c>
      <c r="E130" s="34" t="s">
        <v>675</v>
      </c>
      <c r="F130" s="34" t="s">
        <v>27</v>
      </c>
      <c r="G130" s="34" t="s">
        <v>676</v>
      </c>
      <c r="H130" s="36">
        <v>36</v>
      </c>
      <c r="I130" s="37">
        <v>14.9</v>
      </c>
      <c r="J130" s="29">
        <f t="shared" si="2"/>
        <v>14.9</v>
      </c>
      <c r="K130" s="28">
        <v>0</v>
      </c>
      <c r="L130" s="37">
        <f>($J$130)*($K$130)</f>
        <v>0</v>
      </c>
      <c r="M130" s="34" t="s">
        <v>677</v>
      </c>
      <c r="N130" s="34"/>
      <c r="O130" s="43">
        <v>4377</v>
      </c>
      <c r="P130" s="34" t="s">
        <v>30</v>
      </c>
      <c r="Q130" s="34" t="s">
        <v>678</v>
      </c>
    </row>
    <row r="131" spans="1:17" s="1" customFormat="1" ht="51.95" customHeight="1" outlineLevel="3" x14ac:dyDescent="0.2">
      <c r="A131" s="7" t="s">
        <v>679</v>
      </c>
      <c r="B131" s="9" t="s">
        <v>680</v>
      </c>
      <c r="C131" s="9" t="s">
        <v>428</v>
      </c>
      <c r="D131" s="10" t="s">
        <v>681</v>
      </c>
      <c r="E131" s="9" t="s">
        <v>682</v>
      </c>
      <c r="F131" s="9" t="s">
        <v>27</v>
      </c>
      <c r="G131" s="9" t="s">
        <v>676</v>
      </c>
      <c r="H131" s="11">
        <v>36</v>
      </c>
      <c r="I131" s="12">
        <v>7.82</v>
      </c>
      <c r="J131" s="29">
        <f t="shared" si="2"/>
        <v>7.82</v>
      </c>
      <c r="K131" s="28">
        <v>0</v>
      </c>
      <c r="L131" s="12">
        <f>($J$131)*($K$131)</f>
        <v>0</v>
      </c>
      <c r="M131" s="9" t="s">
        <v>683</v>
      </c>
      <c r="N131" s="9"/>
      <c r="O131" s="43">
        <v>8669</v>
      </c>
      <c r="P131" s="9" t="s">
        <v>30</v>
      </c>
      <c r="Q131" s="9" t="s">
        <v>678</v>
      </c>
    </row>
    <row r="132" spans="1:17" s="1" customFormat="1" ht="51.95" customHeight="1" outlineLevel="3" x14ac:dyDescent="0.2">
      <c r="A132" s="7" t="s">
        <v>684</v>
      </c>
      <c r="B132" s="9" t="s">
        <v>685</v>
      </c>
      <c r="C132" s="9" t="s">
        <v>428</v>
      </c>
      <c r="D132" s="10" t="s">
        <v>686</v>
      </c>
      <c r="E132" s="9" t="s">
        <v>687</v>
      </c>
      <c r="F132" s="9" t="s">
        <v>27</v>
      </c>
      <c r="G132" s="9" t="s">
        <v>688</v>
      </c>
      <c r="H132" s="11">
        <v>36</v>
      </c>
      <c r="I132" s="12">
        <v>16.850000000000001</v>
      </c>
      <c r="J132" s="29">
        <f t="shared" si="2"/>
        <v>16.850000000000001</v>
      </c>
      <c r="K132" s="28">
        <v>0</v>
      </c>
      <c r="L132" s="12">
        <f>($J$132)*($K$132)</f>
        <v>0</v>
      </c>
      <c r="M132" s="9" t="s">
        <v>689</v>
      </c>
      <c r="N132" s="9"/>
      <c r="O132" s="43">
        <v>901</v>
      </c>
      <c r="P132" s="9" t="s">
        <v>30</v>
      </c>
      <c r="Q132" s="9" t="s">
        <v>690</v>
      </c>
    </row>
    <row r="133" spans="1:17" s="1" customFormat="1" ht="51.95" customHeight="1" outlineLevel="3" x14ac:dyDescent="0.2">
      <c r="A133" s="7" t="s">
        <v>691</v>
      </c>
      <c r="B133" s="9" t="s">
        <v>692</v>
      </c>
      <c r="C133" s="9" t="s">
        <v>428</v>
      </c>
      <c r="D133" s="10" t="s">
        <v>693</v>
      </c>
      <c r="E133" s="9" t="s">
        <v>694</v>
      </c>
      <c r="F133" s="9" t="s">
        <v>27</v>
      </c>
      <c r="G133" s="9" t="s">
        <v>648</v>
      </c>
      <c r="H133" s="11">
        <v>36</v>
      </c>
      <c r="I133" s="12">
        <v>10.69</v>
      </c>
      <c r="J133" s="29">
        <f t="shared" si="2"/>
        <v>10.69</v>
      </c>
      <c r="K133" s="28">
        <v>0</v>
      </c>
      <c r="L133" s="12">
        <f>($J$133)*($K$133)</f>
        <v>0</v>
      </c>
      <c r="M133" s="9" t="s">
        <v>695</v>
      </c>
      <c r="N133" s="9"/>
      <c r="O133" s="43">
        <v>4460</v>
      </c>
      <c r="P133" s="9" t="s">
        <v>30</v>
      </c>
      <c r="Q133" s="9" t="s">
        <v>696</v>
      </c>
    </row>
    <row r="134" spans="1:17" s="1" customFormat="1" ht="51.95" customHeight="1" outlineLevel="3" x14ac:dyDescent="0.2">
      <c r="A134" s="38" t="s">
        <v>697</v>
      </c>
      <c r="B134" s="34" t="s">
        <v>698</v>
      </c>
      <c r="C134" s="34"/>
      <c r="D134" s="35" t="s">
        <v>699</v>
      </c>
      <c r="E134" s="34" t="s">
        <v>700</v>
      </c>
      <c r="F134" s="34" t="s">
        <v>27</v>
      </c>
      <c r="G134" s="34" t="s">
        <v>701</v>
      </c>
      <c r="H134" s="36">
        <v>27</v>
      </c>
      <c r="I134" s="37">
        <v>10.06</v>
      </c>
      <c r="J134" s="29">
        <f t="shared" si="2"/>
        <v>10.06</v>
      </c>
      <c r="K134" s="28">
        <v>0</v>
      </c>
      <c r="L134" s="37">
        <f>($J$134)*($K$134)</f>
        <v>0</v>
      </c>
      <c r="M134" s="34" t="s">
        <v>702</v>
      </c>
      <c r="N134" s="34"/>
      <c r="O134" s="43">
        <v>9943</v>
      </c>
      <c r="P134" s="34" t="s">
        <v>30</v>
      </c>
      <c r="Q134" s="34" t="s">
        <v>703</v>
      </c>
    </row>
    <row r="135" spans="1:17" s="1" customFormat="1" ht="51.95" customHeight="1" outlineLevel="3" x14ac:dyDescent="0.2">
      <c r="A135" s="7" t="s">
        <v>704</v>
      </c>
      <c r="B135" s="9" t="s">
        <v>705</v>
      </c>
      <c r="C135" s="9" t="s">
        <v>428</v>
      </c>
      <c r="D135" s="10" t="s">
        <v>706</v>
      </c>
      <c r="E135" s="9" t="s">
        <v>707</v>
      </c>
      <c r="F135" s="9" t="s">
        <v>27</v>
      </c>
      <c r="G135" s="9" t="s">
        <v>641</v>
      </c>
      <c r="H135" s="11">
        <v>48</v>
      </c>
      <c r="I135" s="12">
        <v>25.28</v>
      </c>
      <c r="J135" s="29">
        <f t="shared" si="2"/>
        <v>25.28</v>
      </c>
      <c r="K135" s="28">
        <v>0</v>
      </c>
      <c r="L135" s="12">
        <f>($J$135)*($K$135)</f>
        <v>0</v>
      </c>
      <c r="M135" s="9" t="s">
        <v>708</v>
      </c>
      <c r="N135" s="9"/>
      <c r="O135" s="43">
        <v>1750</v>
      </c>
      <c r="P135" s="9" t="s">
        <v>30</v>
      </c>
      <c r="Q135" s="9" t="s">
        <v>643</v>
      </c>
    </row>
    <row r="136" spans="1:17" ht="12" customHeight="1" outlineLevel="2" x14ac:dyDescent="0.2">
      <c r="A136" s="49" t="s">
        <v>709</v>
      </c>
      <c r="B136" s="49"/>
      <c r="C136" s="49"/>
      <c r="D136" s="49"/>
      <c r="E136" s="49"/>
      <c r="F136" s="49"/>
      <c r="G136" s="7"/>
      <c r="H136" s="7"/>
      <c r="I136" s="8"/>
      <c r="J136" s="24"/>
      <c r="K136" s="25"/>
      <c r="L136" s="25"/>
      <c r="M136" s="26"/>
      <c r="N136" s="26"/>
      <c r="O136" s="43"/>
      <c r="P136" s="7"/>
      <c r="Q136" s="7"/>
    </row>
    <row r="137" spans="1:17" ht="12" customHeight="1" outlineLevel="3" x14ac:dyDescent="0.2">
      <c r="A137" s="47" t="s">
        <v>710</v>
      </c>
      <c r="B137" s="47"/>
      <c r="C137" s="47"/>
      <c r="D137" s="47"/>
      <c r="E137" s="47"/>
      <c r="F137" s="47"/>
      <c r="G137" s="7"/>
      <c r="H137" s="7"/>
      <c r="I137" s="8"/>
      <c r="J137" s="24"/>
      <c r="K137" s="25"/>
      <c r="L137" s="25"/>
      <c r="M137" s="26"/>
      <c r="N137" s="26"/>
      <c r="O137" s="43"/>
      <c r="P137" s="7"/>
      <c r="Q137" s="7"/>
    </row>
    <row r="138" spans="1:17" s="1" customFormat="1" ht="51.95" customHeight="1" outlineLevel="4" x14ac:dyDescent="0.2">
      <c r="A138" s="34" t="s">
        <v>711</v>
      </c>
      <c r="B138" s="34" t="s">
        <v>712</v>
      </c>
      <c r="C138" s="34"/>
      <c r="D138" s="35" t="s">
        <v>713</v>
      </c>
      <c r="E138" s="34" t="s">
        <v>714</v>
      </c>
      <c r="F138" s="34" t="s">
        <v>27</v>
      </c>
      <c r="G138" s="34" t="s">
        <v>715</v>
      </c>
      <c r="H138" s="36">
        <v>12</v>
      </c>
      <c r="I138" s="37">
        <v>46.44</v>
      </c>
      <c r="J138" s="29">
        <f t="shared" si="2"/>
        <v>46.44</v>
      </c>
      <c r="K138" s="28">
        <v>0</v>
      </c>
      <c r="L138" s="37">
        <f>($J$138)*($K$138)</f>
        <v>0</v>
      </c>
      <c r="M138" s="34" t="s">
        <v>716</v>
      </c>
      <c r="N138" s="34"/>
      <c r="O138" s="43">
        <v>2637</v>
      </c>
      <c r="P138" s="34" t="s">
        <v>30</v>
      </c>
      <c r="Q138" s="34" t="s">
        <v>717</v>
      </c>
    </row>
    <row r="139" spans="1:17" ht="12" customHeight="1" outlineLevel="3" x14ac:dyDescent="0.2">
      <c r="A139" s="48" t="s">
        <v>718</v>
      </c>
      <c r="B139" s="48"/>
      <c r="C139" s="48"/>
      <c r="D139" s="48"/>
      <c r="E139" s="48"/>
      <c r="F139" s="48"/>
      <c r="G139" s="7"/>
      <c r="H139" s="7"/>
      <c r="I139" s="8"/>
      <c r="J139" s="24"/>
      <c r="K139" s="25"/>
      <c r="L139" s="25"/>
      <c r="M139" s="26"/>
      <c r="N139" s="26"/>
      <c r="O139" s="43"/>
      <c r="P139" s="7"/>
      <c r="Q139" s="7"/>
    </row>
    <row r="140" spans="1:17" s="1" customFormat="1" ht="51.95" customHeight="1" outlineLevel="4" x14ac:dyDescent="0.2">
      <c r="A140" s="9" t="s">
        <v>719</v>
      </c>
      <c r="B140" s="9" t="s">
        <v>720</v>
      </c>
      <c r="C140" s="9"/>
      <c r="D140" s="10" t="s">
        <v>721</v>
      </c>
      <c r="E140" s="9" t="s">
        <v>722</v>
      </c>
      <c r="F140" s="9" t="s">
        <v>27</v>
      </c>
      <c r="G140" s="9" t="s">
        <v>723</v>
      </c>
      <c r="H140" s="11">
        <v>24</v>
      </c>
      <c r="I140" s="12">
        <v>48.74</v>
      </c>
      <c r="J140" s="29">
        <f t="shared" si="2"/>
        <v>48.74</v>
      </c>
      <c r="K140" s="28">
        <v>0</v>
      </c>
      <c r="L140" s="12">
        <f>($J$140)*($K$140)</f>
        <v>0</v>
      </c>
      <c r="M140" s="9" t="s">
        <v>724</v>
      </c>
      <c r="N140" s="9"/>
      <c r="O140" s="43">
        <v>268</v>
      </c>
      <c r="P140" s="9" t="s">
        <v>30</v>
      </c>
      <c r="Q140" s="9" t="s">
        <v>725</v>
      </c>
    </row>
    <row r="141" spans="1:17" s="1" customFormat="1" ht="51.95" customHeight="1" outlineLevel="4" x14ac:dyDescent="0.2">
      <c r="A141" s="30" t="s">
        <v>726</v>
      </c>
      <c r="B141" s="31" t="s">
        <v>727</v>
      </c>
      <c r="C141" s="31"/>
      <c r="D141" s="35" t="s">
        <v>728</v>
      </c>
      <c r="E141" s="31" t="s">
        <v>729</v>
      </c>
      <c r="F141" s="31" t="s">
        <v>27</v>
      </c>
      <c r="G141" s="31" t="s">
        <v>730</v>
      </c>
      <c r="H141" s="32">
        <v>24</v>
      </c>
      <c r="I141" s="33">
        <v>45.69</v>
      </c>
      <c r="J141" s="29">
        <f t="shared" si="2"/>
        <v>45.69</v>
      </c>
      <c r="K141" s="28">
        <v>0</v>
      </c>
      <c r="L141" s="33">
        <f>($J$141)*($K$141)</f>
        <v>0</v>
      </c>
      <c r="M141" s="31" t="s">
        <v>731</v>
      </c>
      <c r="N141" s="59" t="s">
        <v>5275</v>
      </c>
      <c r="O141" s="43">
        <v>3384</v>
      </c>
      <c r="P141" s="31" t="s">
        <v>30</v>
      </c>
      <c r="Q141" s="31" t="s">
        <v>732</v>
      </c>
    </row>
    <row r="142" spans="1:17" s="1" customFormat="1" ht="51.95" customHeight="1" outlineLevel="4" x14ac:dyDescent="0.2">
      <c r="A142" s="7" t="s">
        <v>733</v>
      </c>
      <c r="B142" s="9" t="s">
        <v>734</v>
      </c>
      <c r="C142" s="9"/>
      <c r="D142" s="10" t="s">
        <v>735</v>
      </c>
      <c r="E142" s="9" t="s">
        <v>736</v>
      </c>
      <c r="F142" s="9" t="s">
        <v>27</v>
      </c>
      <c r="G142" s="9" t="s">
        <v>737</v>
      </c>
      <c r="H142" s="11">
        <v>24</v>
      </c>
      <c r="I142" s="12">
        <v>22.9</v>
      </c>
      <c r="J142" s="29">
        <f t="shared" si="2"/>
        <v>22.9</v>
      </c>
      <c r="K142" s="28">
        <v>0</v>
      </c>
      <c r="L142" s="12">
        <f>($J$142)*($K$142)</f>
        <v>0</v>
      </c>
      <c r="M142" s="9" t="s">
        <v>738</v>
      </c>
      <c r="N142" s="9"/>
      <c r="O142" s="43">
        <v>1</v>
      </c>
      <c r="P142" s="9" t="s">
        <v>30</v>
      </c>
      <c r="Q142" s="9" t="s">
        <v>739</v>
      </c>
    </row>
    <row r="143" spans="1:17" s="1" customFormat="1" ht="51.95" customHeight="1" outlineLevel="4" x14ac:dyDescent="0.2">
      <c r="A143" s="7" t="s">
        <v>740</v>
      </c>
      <c r="B143" s="9" t="s">
        <v>741</v>
      </c>
      <c r="C143" s="9"/>
      <c r="D143" s="10" t="s">
        <v>742</v>
      </c>
      <c r="E143" s="9" t="s">
        <v>743</v>
      </c>
      <c r="F143" s="9" t="s">
        <v>27</v>
      </c>
      <c r="G143" s="9" t="s">
        <v>730</v>
      </c>
      <c r="H143" s="11">
        <v>24</v>
      </c>
      <c r="I143" s="12">
        <v>50</v>
      </c>
      <c r="J143" s="29">
        <f t="shared" si="2"/>
        <v>50</v>
      </c>
      <c r="K143" s="28">
        <v>0</v>
      </c>
      <c r="L143" s="12">
        <f>($J$143)*($K$143)</f>
        <v>0</v>
      </c>
      <c r="M143" s="9" t="s">
        <v>744</v>
      </c>
      <c r="N143" s="9"/>
      <c r="O143" s="43">
        <v>213</v>
      </c>
      <c r="P143" s="9" t="s">
        <v>30</v>
      </c>
      <c r="Q143" s="9" t="s">
        <v>745</v>
      </c>
    </row>
    <row r="144" spans="1:17" s="1" customFormat="1" ht="51.95" customHeight="1" outlineLevel="4" x14ac:dyDescent="0.2">
      <c r="A144" s="30" t="s">
        <v>746</v>
      </c>
      <c r="B144" s="31" t="s">
        <v>747</v>
      </c>
      <c r="C144" s="31"/>
      <c r="D144" s="35" t="s">
        <v>748</v>
      </c>
      <c r="E144" s="31" t="s">
        <v>749</v>
      </c>
      <c r="F144" s="31" t="s">
        <v>27</v>
      </c>
      <c r="G144" s="31" t="s">
        <v>730</v>
      </c>
      <c r="H144" s="32">
        <v>24</v>
      </c>
      <c r="I144" s="33">
        <v>39.31</v>
      </c>
      <c r="J144" s="29">
        <f t="shared" si="2"/>
        <v>39.31</v>
      </c>
      <c r="K144" s="28">
        <v>0</v>
      </c>
      <c r="L144" s="33">
        <f>($J$144)*($K$144)</f>
        <v>0</v>
      </c>
      <c r="M144" s="31" t="s">
        <v>750</v>
      </c>
      <c r="N144" s="59" t="s">
        <v>5275</v>
      </c>
      <c r="O144" s="43">
        <v>6216</v>
      </c>
      <c r="P144" s="31" t="s">
        <v>30</v>
      </c>
      <c r="Q144" s="31" t="s">
        <v>739</v>
      </c>
    </row>
    <row r="145" spans="1:17" ht="12" customHeight="1" outlineLevel="3" x14ac:dyDescent="0.2">
      <c r="A145" s="48" t="s">
        <v>751</v>
      </c>
      <c r="B145" s="48"/>
      <c r="C145" s="48"/>
      <c r="D145" s="48"/>
      <c r="E145" s="48"/>
      <c r="F145" s="48"/>
      <c r="G145" s="7"/>
      <c r="H145" s="7"/>
      <c r="I145" s="8"/>
      <c r="J145" s="24"/>
      <c r="K145" s="25"/>
      <c r="L145" s="25"/>
      <c r="M145" s="26"/>
      <c r="N145" s="26"/>
      <c r="O145" s="43"/>
      <c r="P145" s="7"/>
      <c r="Q145" s="7"/>
    </row>
    <row r="146" spans="1:17" s="1" customFormat="1" ht="51.95" customHeight="1" outlineLevel="4" x14ac:dyDescent="0.2">
      <c r="A146" s="34" t="s">
        <v>752</v>
      </c>
      <c r="B146" s="34" t="s">
        <v>753</v>
      </c>
      <c r="C146" s="34" t="s">
        <v>72</v>
      </c>
      <c r="D146" s="35" t="s">
        <v>754</v>
      </c>
      <c r="E146" s="34" t="s">
        <v>755</v>
      </c>
      <c r="F146" s="34" t="s">
        <v>27</v>
      </c>
      <c r="G146" s="34" t="s">
        <v>730</v>
      </c>
      <c r="H146" s="36">
        <v>1</v>
      </c>
      <c r="I146" s="37">
        <v>147</v>
      </c>
      <c r="J146" s="29">
        <f t="shared" si="2"/>
        <v>147</v>
      </c>
      <c r="K146" s="28">
        <v>0</v>
      </c>
      <c r="L146" s="37">
        <f>($J$146)*($K$146)</f>
        <v>0</v>
      </c>
      <c r="M146" s="34" t="s">
        <v>756</v>
      </c>
      <c r="N146" s="34"/>
      <c r="O146" s="43">
        <v>573</v>
      </c>
      <c r="P146" s="34" t="s">
        <v>30</v>
      </c>
      <c r="Q146" s="34" t="s">
        <v>757</v>
      </c>
    </row>
    <row r="147" spans="1:17" s="1" customFormat="1" ht="51.95" customHeight="1" outlineLevel="4" x14ac:dyDescent="0.2">
      <c r="A147" s="38" t="s">
        <v>758</v>
      </c>
      <c r="B147" s="34" t="s">
        <v>759</v>
      </c>
      <c r="C147" s="34" t="s">
        <v>760</v>
      </c>
      <c r="D147" s="35" t="s">
        <v>761</v>
      </c>
      <c r="E147" s="34" t="s">
        <v>762</v>
      </c>
      <c r="F147" s="34" t="s">
        <v>27</v>
      </c>
      <c r="G147" s="34" t="s">
        <v>763</v>
      </c>
      <c r="H147" s="36">
        <v>1</v>
      </c>
      <c r="I147" s="37">
        <v>67.150000000000006</v>
      </c>
      <c r="J147" s="29">
        <f t="shared" si="2"/>
        <v>67.150000000000006</v>
      </c>
      <c r="K147" s="28">
        <v>0</v>
      </c>
      <c r="L147" s="37">
        <f>($J$147)*($K$147)</f>
        <v>0</v>
      </c>
      <c r="M147" s="34" t="s">
        <v>764</v>
      </c>
      <c r="N147" s="34"/>
      <c r="O147" s="43">
        <v>2659</v>
      </c>
      <c r="P147" s="34" t="s">
        <v>30</v>
      </c>
      <c r="Q147" s="34" t="s">
        <v>765</v>
      </c>
    </row>
    <row r="148" spans="1:17" s="1" customFormat="1" ht="51.95" customHeight="1" outlineLevel="4" x14ac:dyDescent="0.2">
      <c r="A148" s="38" t="s">
        <v>766</v>
      </c>
      <c r="B148" s="34" t="s">
        <v>767</v>
      </c>
      <c r="C148" s="34" t="s">
        <v>768</v>
      </c>
      <c r="D148" s="35" t="s">
        <v>769</v>
      </c>
      <c r="E148" s="34" t="s">
        <v>770</v>
      </c>
      <c r="F148" s="34" t="s">
        <v>27</v>
      </c>
      <c r="G148" s="34" t="s">
        <v>763</v>
      </c>
      <c r="H148" s="36">
        <v>1</v>
      </c>
      <c r="I148" s="37">
        <v>67.150000000000006</v>
      </c>
      <c r="J148" s="29">
        <f t="shared" si="2"/>
        <v>67.150000000000006</v>
      </c>
      <c r="K148" s="28">
        <v>0</v>
      </c>
      <c r="L148" s="37">
        <f>($J$148)*($K$148)</f>
        <v>0</v>
      </c>
      <c r="M148" s="34" t="s">
        <v>771</v>
      </c>
      <c r="N148" s="34"/>
      <c r="O148" s="43">
        <v>561</v>
      </c>
      <c r="P148" s="34" t="s">
        <v>30</v>
      </c>
      <c r="Q148" s="34" t="s">
        <v>772</v>
      </c>
    </row>
    <row r="149" spans="1:17" s="1" customFormat="1" ht="51.95" customHeight="1" outlineLevel="4" x14ac:dyDescent="0.2">
      <c r="A149" s="30" t="s">
        <v>773</v>
      </c>
      <c r="B149" s="31" t="s">
        <v>774</v>
      </c>
      <c r="C149" s="31" t="s">
        <v>775</v>
      </c>
      <c r="D149" s="35" t="s">
        <v>776</v>
      </c>
      <c r="E149" s="31" t="s">
        <v>777</v>
      </c>
      <c r="F149" s="31" t="s">
        <v>27</v>
      </c>
      <c r="G149" s="31" t="s">
        <v>778</v>
      </c>
      <c r="H149" s="32">
        <v>1</v>
      </c>
      <c r="I149" s="33">
        <v>54.13</v>
      </c>
      <c r="J149" s="29">
        <f t="shared" si="2"/>
        <v>54.13</v>
      </c>
      <c r="K149" s="28">
        <v>0</v>
      </c>
      <c r="L149" s="33">
        <f>($J$149)*($K$149)</f>
        <v>0</v>
      </c>
      <c r="M149" s="31" t="s">
        <v>779</v>
      </c>
      <c r="N149" s="59" t="s">
        <v>5275</v>
      </c>
      <c r="O149" s="43">
        <v>2292</v>
      </c>
      <c r="P149" s="31" t="s">
        <v>30</v>
      </c>
      <c r="Q149" s="31" t="s">
        <v>780</v>
      </c>
    </row>
    <row r="150" spans="1:17" s="1" customFormat="1" ht="51.95" customHeight="1" outlineLevel="4" x14ac:dyDescent="0.2">
      <c r="A150" s="38" t="s">
        <v>781</v>
      </c>
      <c r="B150" s="34" t="s">
        <v>782</v>
      </c>
      <c r="C150" s="34" t="s">
        <v>328</v>
      </c>
      <c r="D150" s="35" t="s">
        <v>783</v>
      </c>
      <c r="E150" s="34" t="s">
        <v>784</v>
      </c>
      <c r="F150" s="34" t="s">
        <v>27</v>
      </c>
      <c r="G150" s="34" t="s">
        <v>778</v>
      </c>
      <c r="H150" s="36">
        <v>1</v>
      </c>
      <c r="I150" s="37">
        <v>54.13</v>
      </c>
      <c r="J150" s="29">
        <f t="shared" si="2"/>
        <v>54.13</v>
      </c>
      <c r="K150" s="28">
        <v>0</v>
      </c>
      <c r="L150" s="37">
        <f>($J$150)*($K$150)</f>
        <v>0</v>
      </c>
      <c r="M150" s="34" t="s">
        <v>785</v>
      </c>
      <c r="N150" s="34"/>
      <c r="O150" s="43">
        <v>2280</v>
      </c>
      <c r="P150" s="34" t="s">
        <v>30</v>
      </c>
      <c r="Q150" s="34" t="s">
        <v>786</v>
      </c>
    </row>
    <row r="151" spans="1:17" s="1" customFormat="1" ht="51.95" customHeight="1" outlineLevel="4" x14ac:dyDescent="0.2">
      <c r="A151" s="38" t="s">
        <v>787</v>
      </c>
      <c r="B151" s="34" t="s">
        <v>788</v>
      </c>
      <c r="C151" s="34" t="s">
        <v>24</v>
      </c>
      <c r="D151" s="35" t="s">
        <v>789</v>
      </c>
      <c r="E151" s="34" t="s">
        <v>790</v>
      </c>
      <c r="F151" s="34" t="s">
        <v>27</v>
      </c>
      <c r="G151" s="34" t="s">
        <v>778</v>
      </c>
      <c r="H151" s="36">
        <v>1</v>
      </c>
      <c r="I151" s="37">
        <v>54.13</v>
      </c>
      <c r="J151" s="29">
        <f t="shared" si="2"/>
        <v>54.13</v>
      </c>
      <c r="K151" s="28">
        <v>0</v>
      </c>
      <c r="L151" s="37">
        <f>($J$151)*($K$151)</f>
        <v>0</v>
      </c>
      <c r="M151" s="34" t="s">
        <v>791</v>
      </c>
      <c r="N151" s="34"/>
      <c r="O151" s="43">
        <v>1474</v>
      </c>
      <c r="P151" s="34" t="s">
        <v>30</v>
      </c>
      <c r="Q151" s="34" t="s">
        <v>792</v>
      </c>
    </row>
    <row r="152" spans="1:17" s="1" customFormat="1" ht="51.95" customHeight="1" outlineLevel="4" x14ac:dyDescent="0.2">
      <c r="A152" s="7" t="s">
        <v>793</v>
      </c>
      <c r="B152" s="9" t="s">
        <v>794</v>
      </c>
      <c r="C152" s="9" t="s">
        <v>72</v>
      </c>
      <c r="D152" s="10" t="s">
        <v>795</v>
      </c>
      <c r="E152" s="9" t="s">
        <v>796</v>
      </c>
      <c r="F152" s="9" t="s">
        <v>27</v>
      </c>
      <c r="G152" s="9" t="s">
        <v>763</v>
      </c>
      <c r="H152" s="11">
        <v>1</v>
      </c>
      <c r="I152" s="12">
        <v>101.38</v>
      </c>
      <c r="J152" s="29">
        <f t="shared" si="2"/>
        <v>101.38</v>
      </c>
      <c r="K152" s="28">
        <v>0</v>
      </c>
      <c r="L152" s="12">
        <f>($J$152)*($K$152)</f>
        <v>0</v>
      </c>
      <c r="M152" s="9" t="s">
        <v>797</v>
      </c>
      <c r="N152" s="9"/>
      <c r="O152" s="43">
        <v>991</v>
      </c>
      <c r="P152" s="9" t="s">
        <v>30</v>
      </c>
      <c r="Q152" s="9" t="s">
        <v>798</v>
      </c>
    </row>
    <row r="153" spans="1:17" ht="12" customHeight="1" outlineLevel="2" x14ac:dyDescent="0.2">
      <c r="A153" s="49" t="s">
        <v>799</v>
      </c>
      <c r="B153" s="49"/>
      <c r="C153" s="49"/>
      <c r="D153" s="49"/>
      <c r="E153" s="49"/>
      <c r="F153" s="49"/>
      <c r="G153" s="7"/>
      <c r="H153" s="7"/>
      <c r="I153" s="8"/>
      <c r="J153" s="24"/>
      <c r="K153" s="25"/>
      <c r="L153" s="25"/>
      <c r="M153" s="26"/>
      <c r="N153" s="26"/>
      <c r="O153" s="43"/>
      <c r="P153" s="7"/>
      <c r="Q153" s="7"/>
    </row>
    <row r="154" spans="1:17" ht="12" customHeight="1" outlineLevel="3" x14ac:dyDescent="0.2">
      <c r="A154" s="47" t="s">
        <v>800</v>
      </c>
      <c r="B154" s="47"/>
      <c r="C154" s="47"/>
      <c r="D154" s="47"/>
      <c r="E154" s="47"/>
      <c r="F154" s="47"/>
      <c r="G154" s="7"/>
      <c r="H154" s="7"/>
      <c r="I154" s="8"/>
      <c r="J154" s="24"/>
      <c r="K154" s="25"/>
      <c r="L154" s="25"/>
      <c r="M154" s="26"/>
      <c r="N154" s="26"/>
      <c r="O154" s="43"/>
      <c r="P154" s="7"/>
      <c r="Q154" s="7"/>
    </row>
    <row r="155" spans="1:17" s="1" customFormat="1" ht="51.95" customHeight="1" outlineLevel="4" x14ac:dyDescent="0.2">
      <c r="A155" s="34" t="s">
        <v>801</v>
      </c>
      <c r="B155" s="34" t="s">
        <v>802</v>
      </c>
      <c r="C155" s="34"/>
      <c r="D155" s="35" t="s">
        <v>803</v>
      </c>
      <c r="E155" s="34" t="s">
        <v>804</v>
      </c>
      <c r="F155" s="34" t="s">
        <v>27</v>
      </c>
      <c r="G155" s="34" t="s">
        <v>805</v>
      </c>
      <c r="H155" s="36">
        <v>20</v>
      </c>
      <c r="I155" s="37">
        <v>44.15</v>
      </c>
      <c r="J155" s="29">
        <f t="shared" si="2"/>
        <v>44.15</v>
      </c>
      <c r="K155" s="28">
        <v>0</v>
      </c>
      <c r="L155" s="37">
        <f>($J$155)*($K$155)</f>
        <v>0</v>
      </c>
      <c r="M155" s="34" t="s">
        <v>806</v>
      </c>
      <c r="N155" s="34"/>
      <c r="O155" s="43">
        <v>883</v>
      </c>
      <c r="P155" s="34" t="s">
        <v>30</v>
      </c>
      <c r="Q155" s="34" t="s">
        <v>807</v>
      </c>
    </row>
    <row r="156" spans="1:17" s="1" customFormat="1" ht="51.95" customHeight="1" outlineLevel="4" x14ac:dyDescent="0.2">
      <c r="A156" s="30" t="s">
        <v>808</v>
      </c>
      <c r="B156" s="31" t="s">
        <v>809</v>
      </c>
      <c r="C156" s="31"/>
      <c r="D156" s="35" t="s">
        <v>810</v>
      </c>
      <c r="E156" s="31" t="s">
        <v>811</v>
      </c>
      <c r="F156" s="31" t="s">
        <v>27</v>
      </c>
      <c r="G156" s="31" t="s">
        <v>763</v>
      </c>
      <c r="H156" s="32">
        <v>12</v>
      </c>
      <c r="I156" s="33">
        <v>67.900000000000006</v>
      </c>
      <c r="J156" s="29">
        <f t="shared" si="2"/>
        <v>67.900000000000006</v>
      </c>
      <c r="K156" s="28">
        <v>0</v>
      </c>
      <c r="L156" s="33">
        <f>($J$156)*($K$156)</f>
        <v>0</v>
      </c>
      <c r="M156" s="31" t="s">
        <v>812</v>
      </c>
      <c r="N156" s="59" t="s">
        <v>5275</v>
      </c>
      <c r="O156" s="43">
        <v>1130</v>
      </c>
      <c r="P156" s="31" t="s">
        <v>30</v>
      </c>
      <c r="Q156" s="31" t="s">
        <v>813</v>
      </c>
    </row>
    <row r="157" spans="1:17" s="1" customFormat="1" ht="51.95" customHeight="1" outlineLevel="4" x14ac:dyDescent="0.2">
      <c r="A157" s="38" t="s">
        <v>814</v>
      </c>
      <c r="B157" s="34" t="s">
        <v>815</v>
      </c>
      <c r="C157" s="34"/>
      <c r="D157" s="35" t="s">
        <v>816</v>
      </c>
      <c r="E157" s="34" t="s">
        <v>817</v>
      </c>
      <c r="F157" s="34" t="s">
        <v>27</v>
      </c>
      <c r="G157" s="34" t="s">
        <v>818</v>
      </c>
      <c r="H157" s="36">
        <v>12</v>
      </c>
      <c r="I157" s="37">
        <v>98.57</v>
      </c>
      <c r="J157" s="29">
        <f t="shared" si="2"/>
        <v>98.57</v>
      </c>
      <c r="K157" s="28">
        <v>0</v>
      </c>
      <c r="L157" s="37">
        <f>($J$157)*($K$157)</f>
        <v>0</v>
      </c>
      <c r="M157" s="34" t="s">
        <v>819</v>
      </c>
      <c r="N157" s="34"/>
      <c r="O157" s="43">
        <v>1370</v>
      </c>
      <c r="P157" s="34" t="s">
        <v>30</v>
      </c>
      <c r="Q157" s="34" t="s">
        <v>820</v>
      </c>
    </row>
    <row r="158" spans="1:17" s="1" customFormat="1" ht="51.95" customHeight="1" outlineLevel="4" x14ac:dyDescent="0.2">
      <c r="A158" s="38" t="s">
        <v>821</v>
      </c>
      <c r="B158" s="34" t="s">
        <v>822</v>
      </c>
      <c r="C158" s="34"/>
      <c r="D158" s="35" t="s">
        <v>823</v>
      </c>
      <c r="E158" s="34" t="s">
        <v>824</v>
      </c>
      <c r="F158" s="34" t="s">
        <v>27</v>
      </c>
      <c r="G158" s="34" t="s">
        <v>825</v>
      </c>
      <c r="H158" s="36">
        <v>30</v>
      </c>
      <c r="I158" s="37">
        <v>28.24</v>
      </c>
      <c r="J158" s="29">
        <f t="shared" si="2"/>
        <v>28.24</v>
      </c>
      <c r="K158" s="28">
        <v>0</v>
      </c>
      <c r="L158" s="37">
        <f>($J$158)*($K$158)</f>
        <v>0</v>
      </c>
      <c r="M158" s="34" t="s">
        <v>826</v>
      </c>
      <c r="N158" s="34"/>
      <c r="O158" s="43">
        <v>1465</v>
      </c>
      <c r="P158" s="34" t="s">
        <v>30</v>
      </c>
      <c r="Q158" s="34" t="s">
        <v>827</v>
      </c>
    </row>
    <row r="159" spans="1:17" ht="12" customHeight="1" outlineLevel="3" x14ac:dyDescent="0.2">
      <c r="A159" s="48" t="s">
        <v>828</v>
      </c>
      <c r="B159" s="48"/>
      <c r="C159" s="48"/>
      <c r="D159" s="48"/>
      <c r="E159" s="48"/>
      <c r="F159" s="48"/>
      <c r="G159" s="7"/>
      <c r="H159" s="7"/>
      <c r="I159" s="8"/>
      <c r="J159" s="24"/>
      <c r="K159" s="25"/>
      <c r="L159" s="25"/>
      <c r="M159" s="26"/>
      <c r="N159" s="26"/>
      <c r="O159" s="43"/>
      <c r="P159" s="7"/>
      <c r="Q159" s="7"/>
    </row>
    <row r="160" spans="1:17" s="1" customFormat="1" ht="51.95" customHeight="1" outlineLevel="4" x14ac:dyDescent="0.2">
      <c r="A160" s="9" t="s">
        <v>829</v>
      </c>
      <c r="B160" s="9" t="s">
        <v>830</v>
      </c>
      <c r="C160" s="9"/>
      <c r="D160" s="10" t="s">
        <v>831</v>
      </c>
      <c r="E160" s="9" t="s">
        <v>832</v>
      </c>
      <c r="F160" s="9" t="s">
        <v>27</v>
      </c>
      <c r="G160" s="9" t="s">
        <v>833</v>
      </c>
      <c r="H160" s="11">
        <v>36</v>
      </c>
      <c r="I160" s="12">
        <v>30.13</v>
      </c>
      <c r="J160" s="29">
        <f t="shared" si="2"/>
        <v>30.13</v>
      </c>
      <c r="K160" s="28">
        <v>0</v>
      </c>
      <c r="L160" s="12">
        <f>($J$160)*($K$160)</f>
        <v>0</v>
      </c>
      <c r="M160" s="9" t="s">
        <v>834</v>
      </c>
      <c r="N160" s="9"/>
      <c r="O160" s="43">
        <v>1530</v>
      </c>
      <c r="P160" s="9" t="s">
        <v>30</v>
      </c>
      <c r="Q160" s="9" t="s">
        <v>835</v>
      </c>
    </row>
    <row r="161" spans="1:17" s="1" customFormat="1" ht="51.95" customHeight="1" outlineLevel="4" x14ac:dyDescent="0.2">
      <c r="A161" s="7" t="s">
        <v>836</v>
      </c>
      <c r="B161" s="9" t="s">
        <v>837</v>
      </c>
      <c r="C161" s="9"/>
      <c r="D161" s="10" t="s">
        <v>838</v>
      </c>
      <c r="E161" s="9" t="s">
        <v>839</v>
      </c>
      <c r="F161" s="9" t="s">
        <v>27</v>
      </c>
      <c r="G161" s="9" t="s">
        <v>840</v>
      </c>
      <c r="H161" s="11">
        <v>30</v>
      </c>
      <c r="I161" s="12">
        <v>20.96</v>
      </c>
      <c r="J161" s="29">
        <f t="shared" si="2"/>
        <v>20.96</v>
      </c>
      <c r="K161" s="28">
        <v>0</v>
      </c>
      <c r="L161" s="12">
        <f>($J$161)*($K$161)</f>
        <v>0</v>
      </c>
      <c r="M161" s="9" t="s">
        <v>841</v>
      </c>
      <c r="N161" s="9"/>
      <c r="O161" s="43">
        <v>2143</v>
      </c>
      <c r="P161" s="9" t="s">
        <v>30</v>
      </c>
      <c r="Q161" s="9" t="s">
        <v>842</v>
      </c>
    </row>
    <row r="162" spans="1:17" s="1" customFormat="1" ht="51.95" customHeight="1" outlineLevel="4" x14ac:dyDescent="0.2">
      <c r="A162" s="7" t="s">
        <v>843</v>
      </c>
      <c r="B162" s="9" t="s">
        <v>844</v>
      </c>
      <c r="C162" s="9"/>
      <c r="D162" s="10" t="s">
        <v>845</v>
      </c>
      <c r="E162" s="9" t="s">
        <v>846</v>
      </c>
      <c r="F162" s="9" t="s">
        <v>27</v>
      </c>
      <c r="G162" s="9" t="s">
        <v>833</v>
      </c>
      <c r="H162" s="11">
        <v>36</v>
      </c>
      <c r="I162" s="12">
        <v>25.68</v>
      </c>
      <c r="J162" s="29">
        <f t="shared" si="2"/>
        <v>25.68</v>
      </c>
      <c r="K162" s="28">
        <v>0</v>
      </c>
      <c r="L162" s="12">
        <f>($J$162)*($K$162)</f>
        <v>0</v>
      </c>
      <c r="M162" s="9" t="s">
        <v>847</v>
      </c>
      <c r="N162" s="9"/>
      <c r="O162" s="43">
        <v>1034</v>
      </c>
      <c r="P162" s="9" t="s">
        <v>30</v>
      </c>
      <c r="Q162" s="9" t="s">
        <v>848</v>
      </c>
    </row>
    <row r="163" spans="1:17" ht="12" customHeight="1" outlineLevel="2" x14ac:dyDescent="0.2">
      <c r="A163" s="49" t="s">
        <v>849</v>
      </c>
      <c r="B163" s="49"/>
      <c r="C163" s="49"/>
      <c r="D163" s="49"/>
      <c r="E163" s="49"/>
      <c r="F163" s="49"/>
      <c r="G163" s="7"/>
      <c r="H163" s="7"/>
      <c r="I163" s="8"/>
      <c r="J163" s="24"/>
      <c r="K163" s="25"/>
      <c r="L163" s="25"/>
      <c r="M163" s="26"/>
      <c r="N163" s="26"/>
      <c r="O163" s="43"/>
      <c r="P163" s="7"/>
      <c r="Q163" s="7"/>
    </row>
    <row r="164" spans="1:17" ht="12" customHeight="1" outlineLevel="3" x14ac:dyDescent="0.2">
      <c r="A164" s="47" t="s">
        <v>850</v>
      </c>
      <c r="B164" s="47"/>
      <c r="C164" s="47"/>
      <c r="D164" s="47"/>
      <c r="E164" s="47"/>
      <c r="F164" s="47"/>
      <c r="G164" s="7"/>
      <c r="H164" s="7"/>
      <c r="I164" s="8"/>
      <c r="J164" s="24"/>
      <c r="K164" s="25"/>
      <c r="L164" s="25"/>
      <c r="M164" s="26"/>
      <c r="N164" s="26"/>
      <c r="O164" s="43"/>
      <c r="P164" s="7"/>
      <c r="Q164" s="7"/>
    </row>
    <row r="165" spans="1:17" s="1" customFormat="1" ht="51.95" customHeight="1" outlineLevel="4" x14ac:dyDescent="0.2">
      <c r="A165" s="9" t="s">
        <v>851</v>
      </c>
      <c r="B165" s="9" t="s">
        <v>852</v>
      </c>
      <c r="C165" s="9"/>
      <c r="D165" s="10" t="s">
        <v>853</v>
      </c>
      <c r="E165" s="9" t="s">
        <v>854</v>
      </c>
      <c r="F165" s="9" t="s">
        <v>27</v>
      </c>
      <c r="G165" s="9" t="s">
        <v>633</v>
      </c>
      <c r="H165" s="11">
        <v>12</v>
      </c>
      <c r="I165" s="12">
        <v>7.43</v>
      </c>
      <c r="J165" s="29">
        <f t="shared" ref="J165:J222" si="3">IF(ISNUMBER(SEARCH("5",N165)),(I165)*((100-$G$4)/100)*((100-5)/100)*((100-$G$5)/100),(I165)*((100-$G$4)/100)*((100-$G$5)/100))</f>
        <v>7.43</v>
      </c>
      <c r="K165" s="28">
        <v>0</v>
      </c>
      <c r="L165" s="12">
        <f>($J$165)*($K$165)</f>
        <v>0</v>
      </c>
      <c r="M165" s="9" t="s">
        <v>855</v>
      </c>
      <c r="N165" s="9"/>
      <c r="O165" s="43">
        <v>4181</v>
      </c>
      <c r="P165" s="9" t="s">
        <v>30</v>
      </c>
      <c r="Q165" s="9" t="s">
        <v>856</v>
      </c>
    </row>
    <row r="166" spans="1:17" s="1" customFormat="1" ht="51.95" customHeight="1" outlineLevel="4" x14ac:dyDescent="0.2">
      <c r="A166" s="7" t="s">
        <v>857</v>
      </c>
      <c r="B166" s="9" t="s">
        <v>858</v>
      </c>
      <c r="C166" s="9"/>
      <c r="D166" s="10" t="s">
        <v>859</v>
      </c>
      <c r="E166" s="9" t="s">
        <v>860</v>
      </c>
      <c r="F166" s="9" t="s">
        <v>27</v>
      </c>
      <c r="G166" s="9" t="s">
        <v>633</v>
      </c>
      <c r="H166" s="11">
        <v>12</v>
      </c>
      <c r="I166" s="12">
        <v>11.02</v>
      </c>
      <c r="J166" s="29">
        <f t="shared" si="3"/>
        <v>11.02</v>
      </c>
      <c r="K166" s="28">
        <v>0</v>
      </c>
      <c r="L166" s="12">
        <f>($J$166)*($K$166)</f>
        <v>0</v>
      </c>
      <c r="M166" s="9" t="s">
        <v>861</v>
      </c>
      <c r="N166" s="9"/>
      <c r="O166" s="43">
        <v>2716</v>
      </c>
      <c r="P166" s="9" t="s">
        <v>30</v>
      </c>
      <c r="Q166" s="9" t="s">
        <v>862</v>
      </c>
    </row>
    <row r="167" spans="1:17" s="1" customFormat="1" ht="51.95" customHeight="1" outlineLevel="4" x14ac:dyDescent="0.2">
      <c r="A167" s="38" t="s">
        <v>863</v>
      </c>
      <c r="B167" s="34" t="s">
        <v>864</v>
      </c>
      <c r="C167" s="34"/>
      <c r="D167" s="35" t="s">
        <v>865</v>
      </c>
      <c r="E167" s="34" t="s">
        <v>866</v>
      </c>
      <c r="F167" s="34" t="s">
        <v>27</v>
      </c>
      <c r="G167" s="34" t="s">
        <v>633</v>
      </c>
      <c r="H167" s="36">
        <v>12</v>
      </c>
      <c r="I167" s="37">
        <v>14.94</v>
      </c>
      <c r="J167" s="29">
        <f t="shared" si="3"/>
        <v>14.94</v>
      </c>
      <c r="K167" s="28">
        <v>0</v>
      </c>
      <c r="L167" s="37">
        <f>($J$167)*($K$167)</f>
        <v>0</v>
      </c>
      <c r="M167" s="34" t="s">
        <v>867</v>
      </c>
      <c r="N167" s="34"/>
      <c r="O167" s="43">
        <v>9034</v>
      </c>
      <c r="P167" s="34" t="s">
        <v>30</v>
      </c>
      <c r="Q167" s="34" t="s">
        <v>868</v>
      </c>
    </row>
    <row r="168" spans="1:17" s="1" customFormat="1" ht="51.95" customHeight="1" outlineLevel="4" x14ac:dyDescent="0.2">
      <c r="A168" s="7" t="s">
        <v>869</v>
      </c>
      <c r="B168" s="9" t="s">
        <v>870</v>
      </c>
      <c r="C168" s="9"/>
      <c r="D168" s="10" t="s">
        <v>871</v>
      </c>
      <c r="E168" s="9" t="s">
        <v>872</v>
      </c>
      <c r="F168" s="9" t="s">
        <v>27</v>
      </c>
      <c r="G168" s="9" t="s">
        <v>873</v>
      </c>
      <c r="H168" s="11">
        <v>8</v>
      </c>
      <c r="I168" s="12">
        <v>10.45</v>
      </c>
      <c r="J168" s="29">
        <f t="shared" si="3"/>
        <v>10.45</v>
      </c>
      <c r="K168" s="28">
        <v>0</v>
      </c>
      <c r="L168" s="12">
        <f>($J$168)*($K$168)</f>
        <v>0</v>
      </c>
      <c r="M168" s="9" t="s">
        <v>874</v>
      </c>
      <c r="N168" s="9"/>
      <c r="O168" s="43">
        <v>4748</v>
      </c>
      <c r="P168" s="9" t="s">
        <v>30</v>
      </c>
      <c r="Q168" s="9" t="s">
        <v>875</v>
      </c>
    </row>
    <row r="169" spans="1:17" s="1" customFormat="1" ht="51.95" customHeight="1" outlineLevel="4" x14ac:dyDescent="0.2">
      <c r="A169" s="7" t="s">
        <v>876</v>
      </c>
      <c r="B169" s="9" t="s">
        <v>877</v>
      </c>
      <c r="C169" s="9"/>
      <c r="D169" s="10" t="s">
        <v>878</v>
      </c>
      <c r="E169" s="9" t="s">
        <v>879</v>
      </c>
      <c r="F169" s="9" t="s">
        <v>27</v>
      </c>
      <c r="G169" s="9" t="s">
        <v>873</v>
      </c>
      <c r="H169" s="11">
        <v>8</v>
      </c>
      <c r="I169" s="12">
        <v>16.13</v>
      </c>
      <c r="J169" s="29">
        <f t="shared" si="3"/>
        <v>16.13</v>
      </c>
      <c r="K169" s="28">
        <v>0</v>
      </c>
      <c r="L169" s="12">
        <f>($J$169)*($K$169)</f>
        <v>0</v>
      </c>
      <c r="M169" s="9" t="s">
        <v>880</v>
      </c>
      <c r="N169" s="9"/>
      <c r="O169" s="43">
        <v>4168</v>
      </c>
      <c r="P169" s="9" t="s">
        <v>30</v>
      </c>
      <c r="Q169" s="9" t="s">
        <v>881</v>
      </c>
    </row>
    <row r="170" spans="1:17" s="1" customFormat="1" ht="51.95" customHeight="1" outlineLevel="4" x14ac:dyDescent="0.2">
      <c r="A170" s="38" t="s">
        <v>882</v>
      </c>
      <c r="B170" s="34" t="s">
        <v>883</v>
      </c>
      <c r="C170" s="34"/>
      <c r="D170" s="35" t="s">
        <v>884</v>
      </c>
      <c r="E170" s="34" t="s">
        <v>885</v>
      </c>
      <c r="F170" s="34" t="s">
        <v>27</v>
      </c>
      <c r="G170" s="34" t="s">
        <v>873</v>
      </c>
      <c r="H170" s="36">
        <v>8</v>
      </c>
      <c r="I170" s="37">
        <v>23.02</v>
      </c>
      <c r="J170" s="29">
        <f t="shared" si="3"/>
        <v>23.02</v>
      </c>
      <c r="K170" s="28">
        <v>0</v>
      </c>
      <c r="L170" s="37">
        <f>($J$170)*($K$170)</f>
        <v>0</v>
      </c>
      <c r="M170" s="34" t="s">
        <v>886</v>
      </c>
      <c r="N170" s="34"/>
      <c r="O170" s="43">
        <v>4666</v>
      </c>
      <c r="P170" s="34" t="s">
        <v>30</v>
      </c>
      <c r="Q170" s="34" t="s">
        <v>887</v>
      </c>
    </row>
    <row r="171" spans="1:17" s="1" customFormat="1" ht="51.95" customHeight="1" outlineLevel="4" x14ac:dyDescent="0.2">
      <c r="A171" s="7" t="s">
        <v>888</v>
      </c>
      <c r="B171" s="9" t="s">
        <v>889</v>
      </c>
      <c r="C171" s="9"/>
      <c r="D171" s="10" t="s">
        <v>890</v>
      </c>
      <c r="E171" s="9" t="s">
        <v>891</v>
      </c>
      <c r="F171" s="9" t="s">
        <v>27</v>
      </c>
      <c r="G171" s="9" t="s">
        <v>892</v>
      </c>
      <c r="H171" s="11">
        <v>6</v>
      </c>
      <c r="I171" s="12">
        <v>13.06</v>
      </c>
      <c r="J171" s="29">
        <f t="shared" si="3"/>
        <v>13.06</v>
      </c>
      <c r="K171" s="28">
        <v>0</v>
      </c>
      <c r="L171" s="12">
        <f>($J$171)*($K$171)</f>
        <v>0</v>
      </c>
      <c r="M171" s="9" t="s">
        <v>893</v>
      </c>
      <c r="N171" s="9"/>
      <c r="O171" s="43">
        <v>1323</v>
      </c>
      <c r="P171" s="9" t="s">
        <v>30</v>
      </c>
      <c r="Q171" s="9" t="s">
        <v>894</v>
      </c>
    </row>
    <row r="172" spans="1:17" s="1" customFormat="1" ht="51.95" customHeight="1" outlineLevel="4" x14ac:dyDescent="0.2">
      <c r="A172" s="7" t="s">
        <v>895</v>
      </c>
      <c r="B172" s="9" t="s">
        <v>896</v>
      </c>
      <c r="C172" s="9"/>
      <c r="D172" s="10" t="s">
        <v>897</v>
      </c>
      <c r="E172" s="9" t="s">
        <v>898</v>
      </c>
      <c r="F172" s="9" t="s">
        <v>27</v>
      </c>
      <c r="G172" s="9" t="s">
        <v>892</v>
      </c>
      <c r="H172" s="11">
        <v>6</v>
      </c>
      <c r="I172" s="12">
        <v>21.2</v>
      </c>
      <c r="J172" s="29">
        <f t="shared" si="3"/>
        <v>21.2</v>
      </c>
      <c r="K172" s="28">
        <v>0</v>
      </c>
      <c r="L172" s="12">
        <f>($J$172)*($K$172)</f>
        <v>0</v>
      </c>
      <c r="M172" s="9" t="s">
        <v>899</v>
      </c>
      <c r="N172" s="9"/>
      <c r="O172" s="43">
        <v>4523</v>
      </c>
      <c r="P172" s="9" t="s">
        <v>30</v>
      </c>
      <c r="Q172" s="9" t="s">
        <v>900</v>
      </c>
    </row>
    <row r="173" spans="1:17" s="1" customFormat="1" ht="51.95" customHeight="1" outlineLevel="4" x14ac:dyDescent="0.2">
      <c r="A173" s="38" t="s">
        <v>901</v>
      </c>
      <c r="B173" s="34" t="s">
        <v>902</v>
      </c>
      <c r="C173" s="34"/>
      <c r="D173" s="35" t="s">
        <v>903</v>
      </c>
      <c r="E173" s="34" t="s">
        <v>904</v>
      </c>
      <c r="F173" s="34" t="s">
        <v>27</v>
      </c>
      <c r="G173" s="34" t="s">
        <v>892</v>
      </c>
      <c r="H173" s="36">
        <v>6</v>
      </c>
      <c r="I173" s="37">
        <v>29.02</v>
      </c>
      <c r="J173" s="29">
        <f t="shared" si="3"/>
        <v>29.02</v>
      </c>
      <c r="K173" s="28">
        <v>0</v>
      </c>
      <c r="L173" s="37">
        <f>($J$173)*($K$173)</f>
        <v>0</v>
      </c>
      <c r="M173" s="34" t="s">
        <v>905</v>
      </c>
      <c r="N173" s="34"/>
      <c r="O173" s="43">
        <v>1837</v>
      </c>
      <c r="P173" s="34" t="s">
        <v>30</v>
      </c>
      <c r="Q173" s="34" t="s">
        <v>906</v>
      </c>
    </row>
    <row r="174" spans="1:17" s="1" customFormat="1" ht="51.95" customHeight="1" outlineLevel="4" x14ac:dyDescent="0.2">
      <c r="A174" s="38" t="s">
        <v>907</v>
      </c>
      <c r="B174" s="34" t="s">
        <v>908</v>
      </c>
      <c r="C174" s="34"/>
      <c r="D174" s="35" t="s">
        <v>909</v>
      </c>
      <c r="E174" s="34" t="s">
        <v>910</v>
      </c>
      <c r="F174" s="34" t="s">
        <v>27</v>
      </c>
      <c r="G174" s="34" t="s">
        <v>911</v>
      </c>
      <c r="H174" s="36">
        <v>1</v>
      </c>
      <c r="I174" s="37">
        <v>103.44</v>
      </c>
      <c r="J174" s="29">
        <f t="shared" si="3"/>
        <v>103.44</v>
      </c>
      <c r="K174" s="28">
        <v>0</v>
      </c>
      <c r="L174" s="37">
        <f>($J$174)*($K$174)</f>
        <v>0</v>
      </c>
      <c r="M174" s="34" t="s">
        <v>912</v>
      </c>
      <c r="N174" s="34"/>
      <c r="O174" s="43">
        <v>306</v>
      </c>
      <c r="P174" s="34" t="s">
        <v>30</v>
      </c>
      <c r="Q174" s="34" t="s">
        <v>913</v>
      </c>
    </row>
    <row r="175" spans="1:17" ht="12" customHeight="1" outlineLevel="3" x14ac:dyDescent="0.2">
      <c r="A175" s="48" t="s">
        <v>914</v>
      </c>
      <c r="B175" s="48"/>
      <c r="C175" s="48"/>
      <c r="D175" s="48"/>
      <c r="E175" s="48"/>
      <c r="F175" s="48"/>
      <c r="G175" s="7"/>
      <c r="H175" s="7"/>
      <c r="I175" s="8"/>
      <c r="J175" s="24"/>
      <c r="K175" s="25"/>
      <c r="L175" s="25"/>
      <c r="M175" s="26"/>
      <c r="N175" s="26"/>
      <c r="O175" s="43"/>
      <c r="P175" s="7"/>
      <c r="Q175" s="7"/>
    </row>
    <row r="176" spans="1:17" s="1" customFormat="1" ht="51.95" customHeight="1" outlineLevel="4" x14ac:dyDescent="0.2">
      <c r="A176" s="9" t="s">
        <v>915</v>
      </c>
      <c r="B176" s="9" t="s">
        <v>916</v>
      </c>
      <c r="C176" s="9"/>
      <c r="D176" s="10" t="s">
        <v>917</v>
      </c>
      <c r="E176" s="9" t="s">
        <v>918</v>
      </c>
      <c r="F176" s="9" t="s">
        <v>27</v>
      </c>
      <c r="G176" s="9"/>
      <c r="H176" s="11">
        <v>1</v>
      </c>
      <c r="I176" s="12">
        <v>576.71</v>
      </c>
      <c r="J176" s="29">
        <f t="shared" si="3"/>
        <v>576.71</v>
      </c>
      <c r="K176" s="28">
        <v>0</v>
      </c>
      <c r="L176" s="12">
        <f>($J$176)*($K$176)</f>
        <v>0</v>
      </c>
      <c r="M176" s="9" t="s">
        <v>919</v>
      </c>
      <c r="N176" s="9"/>
      <c r="O176" s="43">
        <v>76</v>
      </c>
      <c r="P176" s="9" t="s">
        <v>30</v>
      </c>
      <c r="Q176" s="9" t="s">
        <v>920</v>
      </c>
    </row>
    <row r="177" spans="1:17" s="1" customFormat="1" ht="51.95" customHeight="1" outlineLevel="4" x14ac:dyDescent="0.2">
      <c r="A177" s="13" t="s">
        <v>921</v>
      </c>
      <c r="B177" s="14" t="s">
        <v>922</v>
      </c>
      <c r="C177" s="14" t="s">
        <v>923</v>
      </c>
      <c r="D177" s="15" t="s">
        <v>924</v>
      </c>
      <c r="E177" s="14" t="s">
        <v>925</v>
      </c>
      <c r="F177" s="14" t="s">
        <v>27</v>
      </c>
      <c r="G177" s="14" t="s">
        <v>926</v>
      </c>
      <c r="H177" s="16">
        <v>6</v>
      </c>
      <c r="I177" s="17">
        <v>130</v>
      </c>
      <c r="J177" s="29">
        <f t="shared" si="3"/>
        <v>130</v>
      </c>
      <c r="K177" s="28">
        <v>0</v>
      </c>
      <c r="L177" s="17">
        <f>($J$177)*($K$177)</f>
        <v>0</v>
      </c>
      <c r="M177" s="14" t="s">
        <v>927</v>
      </c>
      <c r="N177" s="14" t="s">
        <v>928</v>
      </c>
      <c r="O177" s="43">
        <v>2871</v>
      </c>
      <c r="P177" s="14" t="s">
        <v>30</v>
      </c>
      <c r="Q177" s="14" t="s">
        <v>929</v>
      </c>
    </row>
    <row r="178" spans="1:17" s="1" customFormat="1" ht="51.95" customHeight="1" outlineLevel="4" x14ac:dyDescent="0.2">
      <c r="A178" s="30" t="s">
        <v>930</v>
      </c>
      <c r="B178" s="31" t="s">
        <v>931</v>
      </c>
      <c r="C178" s="31" t="s">
        <v>923</v>
      </c>
      <c r="D178" s="35" t="s">
        <v>932</v>
      </c>
      <c r="E178" s="31" t="s">
        <v>933</v>
      </c>
      <c r="F178" s="31" t="s">
        <v>27</v>
      </c>
      <c r="G178" s="31" t="s">
        <v>926</v>
      </c>
      <c r="H178" s="32">
        <v>6</v>
      </c>
      <c r="I178" s="33">
        <v>260.26</v>
      </c>
      <c r="J178" s="29">
        <f t="shared" si="3"/>
        <v>260.26</v>
      </c>
      <c r="K178" s="28">
        <v>0</v>
      </c>
      <c r="L178" s="33">
        <f>($J$178)*($K$178)</f>
        <v>0</v>
      </c>
      <c r="M178" s="31" t="s">
        <v>934</v>
      </c>
      <c r="N178" s="59" t="s">
        <v>5275</v>
      </c>
      <c r="O178" s="43">
        <v>3773</v>
      </c>
      <c r="P178" s="31" t="s">
        <v>30</v>
      </c>
      <c r="Q178" s="31" t="s">
        <v>935</v>
      </c>
    </row>
    <row r="179" spans="1:17" s="1" customFormat="1" ht="51.95" customHeight="1" outlineLevel="4" x14ac:dyDescent="0.2">
      <c r="A179" s="30" t="s">
        <v>936</v>
      </c>
      <c r="B179" s="31" t="s">
        <v>937</v>
      </c>
      <c r="C179" s="31" t="s">
        <v>923</v>
      </c>
      <c r="D179" s="35" t="s">
        <v>938</v>
      </c>
      <c r="E179" s="31" t="s">
        <v>939</v>
      </c>
      <c r="F179" s="31" t="s">
        <v>27</v>
      </c>
      <c r="G179" s="31" t="s">
        <v>940</v>
      </c>
      <c r="H179" s="32">
        <v>6</v>
      </c>
      <c r="I179" s="33">
        <v>67.849999999999994</v>
      </c>
      <c r="J179" s="29">
        <f t="shared" si="3"/>
        <v>67.849999999999994</v>
      </c>
      <c r="K179" s="28">
        <v>0</v>
      </c>
      <c r="L179" s="33">
        <f>($J$179)*($K$179)</f>
        <v>0</v>
      </c>
      <c r="M179" s="31" t="s">
        <v>941</v>
      </c>
      <c r="N179" s="59" t="s">
        <v>5275</v>
      </c>
      <c r="O179" s="43">
        <v>4289</v>
      </c>
      <c r="P179" s="31" t="s">
        <v>30</v>
      </c>
      <c r="Q179" s="31" t="s">
        <v>942</v>
      </c>
    </row>
    <row r="180" spans="1:17" s="1" customFormat="1" ht="51.95" customHeight="1" outlineLevel="4" x14ac:dyDescent="0.2">
      <c r="A180" s="13" t="s">
        <v>943</v>
      </c>
      <c r="B180" s="14" t="s">
        <v>944</v>
      </c>
      <c r="C180" s="14" t="s">
        <v>923</v>
      </c>
      <c r="D180" s="15" t="s">
        <v>945</v>
      </c>
      <c r="E180" s="14" t="s">
        <v>946</v>
      </c>
      <c r="F180" s="14" t="s">
        <v>27</v>
      </c>
      <c r="G180" s="14" t="s">
        <v>926</v>
      </c>
      <c r="H180" s="16">
        <v>6</v>
      </c>
      <c r="I180" s="17">
        <v>91.34</v>
      </c>
      <c r="J180" s="29">
        <f t="shared" si="3"/>
        <v>91.34</v>
      </c>
      <c r="K180" s="28">
        <v>0</v>
      </c>
      <c r="L180" s="17">
        <f>($J$180)*($K$180)</f>
        <v>0</v>
      </c>
      <c r="M180" s="14" t="s">
        <v>947</v>
      </c>
      <c r="N180" s="14" t="s">
        <v>928</v>
      </c>
      <c r="O180" s="43">
        <v>5637</v>
      </c>
      <c r="P180" s="14" t="s">
        <v>30</v>
      </c>
      <c r="Q180" s="14" t="s">
        <v>948</v>
      </c>
    </row>
    <row r="181" spans="1:17" s="1" customFormat="1" ht="51.95" customHeight="1" outlineLevel="4" x14ac:dyDescent="0.2">
      <c r="A181" s="7" t="s">
        <v>949</v>
      </c>
      <c r="B181" s="9" t="s">
        <v>950</v>
      </c>
      <c r="C181" s="9" t="s">
        <v>320</v>
      </c>
      <c r="D181" s="10" t="s">
        <v>951</v>
      </c>
      <c r="E181" s="9" t="s">
        <v>952</v>
      </c>
      <c r="F181" s="9" t="s">
        <v>27</v>
      </c>
      <c r="G181" s="9" t="s">
        <v>940</v>
      </c>
      <c r="H181" s="11">
        <v>6</v>
      </c>
      <c r="I181" s="12">
        <v>104.62</v>
      </c>
      <c r="J181" s="29">
        <f t="shared" si="3"/>
        <v>104.62</v>
      </c>
      <c r="K181" s="28">
        <v>0</v>
      </c>
      <c r="L181" s="12">
        <f>($J$181)*($K$181)</f>
        <v>0</v>
      </c>
      <c r="M181" s="9" t="s">
        <v>953</v>
      </c>
      <c r="N181" s="9"/>
      <c r="O181" s="43">
        <v>437</v>
      </c>
      <c r="P181" s="9" t="s">
        <v>30</v>
      </c>
      <c r="Q181" s="9" t="s">
        <v>954</v>
      </c>
    </row>
    <row r="182" spans="1:17" s="1" customFormat="1" ht="51.95" customHeight="1" outlineLevel="4" x14ac:dyDescent="0.2">
      <c r="A182" s="7" t="s">
        <v>955</v>
      </c>
      <c r="B182" s="9" t="s">
        <v>956</v>
      </c>
      <c r="C182" s="9" t="s">
        <v>328</v>
      </c>
      <c r="D182" s="10" t="s">
        <v>957</v>
      </c>
      <c r="E182" s="9" t="s">
        <v>958</v>
      </c>
      <c r="F182" s="9" t="s">
        <v>27</v>
      </c>
      <c r="G182" s="9" t="s">
        <v>940</v>
      </c>
      <c r="H182" s="11">
        <v>6</v>
      </c>
      <c r="I182" s="12">
        <v>104.62</v>
      </c>
      <c r="J182" s="29">
        <f t="shared" si="3"/>
        <v>104.62</v>
      </c>
      <c r="K182" s="28">
        <v>0</v>
      </c>
      <c r="L182" s="12">
        <f>($J$182)*($K$182)</f>
        <v>0</v>
      </c>
      <c r="M182" s="9" t="s">
        <v>959</v>
      </c>
      <c r="N182" s="9"/>
      <c r="O182" s="43">
        <v>316</v>
      </c>
      <c r="P182" s="9" t="s">
        <v>30</v>
      </c>
      <c r="Q182" s="9" t="s">
        <v>960</v>
      </c>
    </row>
    <row r="183" spans="1:17" s="1" customFormat="1" ht="51.95" customHeight="1" outlineLevel="4" x14ac:dyDescent="0.2">
      <c r="A183" s="7" t="s">
        <v>961</v>
      </c>
      <c r="B183" s="9" t="s">
        <v>962</v>
      </c>
      <c r="C183" s="9" t="s">
        <v>60</v>
      </c>
      <c r="D183" s="10" t="s">
        <v>963</v>
      </c>
      <c r="E183" s="9" t="s">
        <v>964</v>
      </c>
      <c r="F183" s="9" t="s">
        <v>27</v>
      </c>
      <c r="G183" s="9" t="s">
        <v>940</v>
      </c>
      <c r="H183" s="11">
        <v>6</v>
      </c>
      <c r="I183" s="12">
        <v>104.62</v>
      </c>
      <c r="J183" s="29">
        <f t="shared" si="3"/>
        <v>104.62</v>
      </c>
      <c r="K183" s="28">
        <v>0</v>
      </c>
      <c r="L183" s="12">
        <f>($J$183)*($K$183)</f>
        <v>0</v>
      </c>
      <c r="M183" s="9" t="s">
        <v>965</v>
      </c>
      <c r="N183" s="9"/>
      <c r="O183" s="43">
        <v>167</v>
      </c>
      <c r="P183" s="9" t="s">
        <v>30</v>
      </c>
      <c r="Q183" s="9" t="s">
        <v>966</v>
      </c>
    </row>
    <row r="184" spans="1:17" s="1" customFormat="1" ht="51.95" customHeight="1" outlineLevel="4" x14ac:dyDescent="0.2">
      <c r="A184" s="7" t="s">
        <v>967</v>
      </c>
      <c r="B184" s="9" t="s">
        <v>968</v>
      </c>
      <c r="C184" s="9" t="s">
        <v>328</v>
      </c>
      <c r="D184" s="10" t="s">
        <v>969</v>
      </c>
      <c r="E184" s="9" t="s">
        <v>970</v>
      </c>
      <c r="F184" s="9" t="s">
        <v>27</v>
      </c>
      <c r="G184" s="9" t="s">
        <v>940</v>
      </c>
      <c r="H184" s="11">
        <v>6</v>
      </c>
      <c r="I184" s="12">
        <v>104.62</v>
      </c>
      <c r="J184" s="29">
        <f t="shared" si="3"/>
        <v>104.62</v>
      </c>
      <c r="K184" s="28">
        <v>0</v>
      </c>
      <c r="L184" s="12">
        <f>($J$184)*($K$184)</f>
        <v>0</v>
      </c>
      <c r="M184" s="9" t="s">
        <v>971</v>
      </c>
      <c r="N184" s="9"/>
      <c r="O184" s="43">
        <v>348</v>
      </c>
      <c r="P184" s="9" t="s">
        <v>30</v>
      </c>
      <c r="Q184" s="9" t="s">
        <v>972</v>
      </c>
    </row>
    <row r="185" spans="1:17" s="1" customFormat="1" ht="51.95" customHeight="1" outlineLevel="4" x14ac:dyDescent="0.2">
      <c r="A185" s="7" t="s">
        <v>973</v>
      </c>
      <c r="B185" s="9" t="s">
        <v>974</v>
      </c>
      <c r="C185" s="9" t="s">
        <v>72</v>
      </c>
      <c r="D185" s="10" t="s">
        <v>975</v>
      </c>
      <c r="E185" s="9" t="s">
        <v>976</v>
      </c>
      <c r="F185" s="9" t="s">
        <v>27</v>
      </c>
      <c r="G185" s="9" t="s">
        <v>940</v>
      </c>
      <c r="H185" s="11">
        <v>6</v>
      </c>
      <c r="I185" s="12">
        <v>104.62</v>
      </c>
      <c r="J185" s="29">
        <f t="shared" si="3"/>
        <v>104.62</v>
      </c>
      <c r="K185" s="28">
        <v>0</v>
      </c>
      <c r="L185" s="12">
        <f>($J$185)*($K$185)</f>
        <v>0</v>
      </c>
      <c r="M185" s="9" t="s">
        <v>977</v>
      </c>
      <c r="N185" s="9"/>
      <c r="O185" s="43">
        <v>266</v>
      </c>
      <c r="P185" s="9" t="s">
        <v>30</v>
      </c>
      <c r="Q185" s="9" t="s">
        <v>978</v>
      </c>
    </row>
    <row r="186" spans="1:17" ht="12" customHeight="1" outlineLevel="3" x14ac:dyDescent="0.2">
      <c r="A186" s="48" t="s">
        <v>979</v>
      </c>
      <c r="B186" s="48"/>
      <c r="C186" s="48"/>
      <c r="D186" s="48"/>
      <c r="E186" s="48"/>
      <c r="F186" s="48"/>
      <c r="G186" s="7"/>
      <c r="H186" s="7"/>
      <c r="I186" s="8"/>
      <c r="J186" s="24"/>
      <c r="K186" s="25"/>
      <c r="L186" s="25"/>
      <c r="M186" s="26"/>
      <c r="N186" s="26"/>
      <c r="O186" s="43"/>
      <c r="P186" s="7"/>
      <c r="Q186" s="7"/>
    </row>
    <row r="187" spans="1:17" s="1" customFormat="1" ht="51.95" customHeight="1" outlineLevel="4" x14ac:dyDescent="0.2">
      <c r="A187" s="34" t="s">
        <v>980</v>
      </c>
      <c r="B187" s="34" t="s">
        <v>981</v>
      </c>
      <c r="C187" s="34"/>
      <c r="D187" s="35" t="s">
        <v>982</v>
      </c>
      <c r="E187" s="34" t="s">
        <v>983</v>
      </c>
      <c r="F187" s="34" t="s">
        <v>27</v>
      </c>
      <c r="G187" s="34" t="s">
        <v>984</v>
      </c>
      <c r="H187" s="36">
        <v>12</v>
      </c>
      <c r="I187" s="37">
        <v>15.28</v>
      </c>
      <c r="J187" s="29">
        <f t="shared" si="3"/>
        <v>15.28</v>
      </c>
      <c r="K187" s="28">
        <v>0</v>
      </c>
      <c r="L187" s="37">
        <f>($J$187)*($K$187)</f>
        <v>0</v>
      </c>
      <c r="M187" s="34" t="s">
        <v>985</v>
      </c>
      <c r="N187" s="34"/>
      <c r="O187" s="43">
        <v>5544</v>
      </c>
      <c r="P187" s="34" t="s">
        <v>30</v>
      </c>
      <c r="Q187" s="34" t="s">
        <v>986</v>
      </c>
    </row>
    <row r="188" spans="1:17" s="1" customFormat="1" ht="51.95" customHeight="1" outlineLevel="4" x14ac:dyDescent="0.2">
      <c r="A188" s="38" t="s">
        <v>987</v>
      </c>
      <c r="B188" s="34" t="s">
        <v>988</v>
      </c>
      <c r="C188" s="34"/>
      <c r="D188" s="35" t="s">
        <v>989</v>
      </c>
      <c r="E188" s="34" t="s">
        <v>990</v>
      </c>
      <c r="F188" s="34" t="s">
        <v>27</v>
      </c>
      <c r="G188" s="34" t="s">
        <v>991</v>
      </c>
      <c r="H188" s="36">
        <v>8</v>
      </c>
      <c r="I188" s="37">
        <v>22.27</v>
      </c>
      <c r="J188" s="29">
        <f t="shared" si="3"/>
        <v>22.27</v>
      </c>
      <c r="K188" s="28">
        <v>0</v>
      </c>
      <c r="L188" s="37">
        <f>($J$188)*($K$188)</f>
        <v>0</v>
      </c>
      <c r="M188" s="34" t="s">
        <v>992</v>
      </c>
      <c r="N188" s="34"/>
      <c r="O188" s="43">
        <v>4078</v>
      </c>
      <c r="P188" s="34" t="s">
        <v>30</v>
      </c>
      <c r="Q188" s="34" t="s">
        <v>993</v>
      </c>
    </row>
    <row r="189" spans="1:17" s="1" customFormat="1" ht="51.95" customHeight="1" outlineLevel="4" x14ac:dyDescent="0.2">
      <c r="A189" s="38" t="s">
        <v>994</v>
      </c>
      <c r="B189" s="34" t="s">
        <v>995</v>
      </c>
      <c r="C189" s="34"/>
      <c r="D189" s="35" t="s">
        <v>996</v>
      </c>
      <c r="E189" s="34" t="s">
        <v>997</v>
      </c>
      <c r="F189" s="34" t="s">
        <v>27</v>
      </c>
      <c r="G189" s="34" t="s">
        <v>998</v>
      </c>
      <c r="H189" s="36">
        <v>6</v>
      </c>
      <c r="I189" s="37">
        <v>29.13</v>
      </c>
      <c r="J189" s="29">
        <f t="shared" si="3"/>
        <v>29.13</v>
      </c>
      <c r="K189" s="28">
        <v>0</v>
      </c>
      <c r="L189" s="37">
        <f>($J$189)*($K$189)</f>
        <v>0</v>
      </c>
      <c r="M189" s="34" t="s">
        <v>999</v>
      </c>
      <c r="N189" s="34"/>
      <c r="O189" s="43">
        <v>2896</v>
      </c>
      <c r="P189" s="34" t="s">
        <v>30</v>
      </c>
      <c r="Q189" s="34" t="s">
        <v>1000</v>
      </c>
    </row>
    <row r="190" spans="1:17" s="1" customFormat="1" ht="51.95" customHeight="1" outlineLevel="4" x14ac:dyDescent="0.2">
      <c r="A190" s="30" t="s">
        <v>1001</v>
      </c>
      <c r="B190" s="31" t="s">
        <v>1002</v>
      </c>
      <c r="C190" s="31"/>
      <c r="D190" s="35" t="s">
        <v>1003</v>
      </c>
      <c r="E190" s="31" t="s">
        <v>1004</v>
      </c>
      <c r="F190" s="31" t="s">
        <v>27</v>
      </c>
      <c r="G190" s="31" t="s">
        <v>455</v>
      </c>
      <c r="H190" s="32">
        <v>12</v>
      </c>
      <c r="I190" s="33">
        <v>23.34</v>
      </c>
      <c r="J190" s="29">
        <f t="shared" si="3"/>
        <v>23.34</v>
      </c>
      <c r="K190" s="28">
        <v>0</v>
      </c>
      <c r="L190" s="33">
        <f>($J$190)*($K$190)</f>
        <v>0</v>
      </c>
      <c r="M190" s="31" t="s">
        <v>1005</v>
      </c>
      <c r="N190" s="59" t="s">
        <v>5275</v>
      </c>
      <c r="O190" s="43">
        <v>4738</v>
      </c>
      <c r="P190" s="31" t="s">
        <v>30</v>
      </c>
      <c r="Q190" s="31" t="s">
        <v>1006</v>
      </c>
    </row>
    <row r="191" spans="1:17" s="1" customFormat="1" ht="51.95" customHeight="1" outlineLevel="4" x14ac:dyDescent="0.2">
      <c r="A191" s="30" t="s">
        <v>1007</v>
      </c>
      <c r="B191" s="31" t="s">
        <v>1008</v>
      </c>
      <c r="C191" s="31"/>
      <c r="D191" s="35" t="s">
        <v>1009</v>
      </c>
      <c r="E191" s="31" t="s">
        <v>1010</v>
      </c>
      <c r="F191" s="31" t="s">
        <v>27</v>
      </c>
      <c r="G191" s="31" t="s">
        <v>940</v>
      </c>
      <c r="H191" s="32">
        <v>6</v>
      </c>
      <c r="I191" s="33">
        <v>62.07</v>
      </c>
      <c r="J191" s="29">
        <f t="shared" si="3"/>
        <v>62.07</v>
      </c>
      <c r="K191" s="28">
        <v>0</v>
      </c>
      <c r="L191" s="33">
        <f>($J$191)*($K$191)</f>
        <v>0</v>
      </c>
      <c r="M191" s="31" t="s">
        <v>1011</v>
      </c>
      <c r="N191" s="59" t="s">
        <v>5275</v>
      </c>
      <c r="O191" s="43">
        <v>2526</v>
      </c>
      <c r="P191" s="31" t="s">
        <v>30</v>
      </c>
      <c r="Q191" s="31" t="s">
        <v>1012</v>
      </c>
    </row>
    <row r="192" spans="1:17" s="1" customFormat="1" ht="51.95" customHeight="1" outlineLevel="4" x14ac:dyDescent="0.2">
      <c r="A192" s="38" t="s">
        <v>1013</v>
      </c>
      <c r="B192" s="34" t="s">
        <v>1014</v>
      </c>
      <c r="C192" s="34"/>
      <c r="D192" s="35" t="s">
        <v>1015</v>
      </c>
      <c r="E192" s="34" t="s">
        <v>1016</v>
      </c>
      <c r="F192" s="34" t="s">
        <v>27</v>
      </c>
      <c r="G192" s="34" t="s">
        <v>1017</v>
      </c>
      <c r="H192" s="36">
        <v>12</v>
      </c>
      <c r="I192" s="37">
        <v>55.98</v>
      </c>
      <c r="J192" s="29">
        <f t="shared" si="3"/>
        <v>55.98</v>
      </c>
      <c r="K192" s="28">
        <v>0</v>
      </c>
      <c r="L192" s="37">
        <f>($J$192)*($K$192)</f>
        <v>0</v>
      </c>
      <c r="M192" s="34" t="s">
        <v>1018</v>
      </c>
      <c r="N192" s="34"/>
      <c r="O192" s="43">
        <v>1130</v>
      </c>
      <c r="P192" s="34" t="s">
        <v>30</v>
      </c>
      <c r="Q192" s="34" t="s">
        <v>1019</v>
      </c>
    </row>
    <row r="193" spans="1:17" s="1" customFormat="1" ht="51.95" customHeight="1" outlineLevel="4" x14ac:dyDescent="0.2">
      <c r="A193" s="30" t="s">
        <v>1020</v>
      </c>
      <c r="B193" s="31" t="s">
        <v>1021</v>
      </c>
      <c r="C193" s="31"/>
      <c r="D193" s="35" t="s">
        <v>1022</v>
      </c>
      <c r="E193" s="31" t="s">
        <v>1023</v>
      </c>
      <c r="F193" s="31" t="s">
        <v>27</v>
      </c>
      <c r="G193" s="31" t="s">
        <v>926</v>
      </c>
      <c r="H193" s="32">
        <v>6</v>
      </c>
      <c r="I193" s="33">
        <v>111.97</v>
      </c>
      <c r="J193" s="29">
        <f t="shared" si="3"/>
        <v>111.97</v>
      </c>
      <c r="K193" s="28">
        <v>0</v>
      </c>
      <c r="L193" s="33">
        <f>($J$193)*($K$193)</f>
        <v>0</v>
      </c>
      <c r="M193" s="31" t="s">
        <v>1024</v>
      </c>
      <c r="N193" s="59" t="s">
        <v>5275</v>
      </c>
      <c r="O193" s="43">
        <v>229</v>
      </c>
      <c r="P193" s="31" t="s">
        <v>30</v>
      </c>
      <c r="Q193" s="31" t="s">
        <v>1025</v>
      </c>
    </row>
    <row r="194" spans="1:17" ht="12" customHeight="1" outlineLevel="1" x14ac:dyDescent="0.2">
      <c r="A194" s="45" t="s">
        <v>1028</v>
      </c>
      <c r="B194" s="45"/>
      <c r="C194" s="45"/>
      <c r="D194" s="45"/>
      <c r="E194" s="45"/>
      <c r="F194" s="45"/>
      <c r="G194" s="7"/>
      <c r="H194" s="7"/>
      <c r="I194" s="8"/>
      <c r="J194" s="24"/>
      <c r="K194" s="25"/>
      <c r="L194" s="25"/>
      <c r="M194" s="26"/>
      <c r="N194" s="26"/>
      <c r="O194" s="43"/>
      <c r="P194" s="7"/>
      <c r="Q194" s="7"/>
    </row>
    <row r="195" spans="1:17" ht="12" customHeight="1" outlineLevel="2" x14ac:dyDescent="0.2">
      <c r="A195" s="46" t="s">
        <v>1029</v>
      </c>
      <c r="B195" s="46"/>
      <c r="C195" s="46"/>
      <c r="D195" s="46"/>
      <c r="E195" s="46"/>
      <c r="F195" s="46"/>
      <c r="G195" s="7"/>
      <c r="H195" s="7"/>
      <c r="I195" s="8"/>
      <c r="J195" s="24"/>
      <c r="K195" s="25"/>
      <c r="L195" s="25"/>
      <c r="M195" s="26"/>
      <c r="N195" s="26"/>
      <c r="O195" s="43"/>
      <c r="P195" s="7"/>
      <c r="Q195" s="7"/>
    </row>
    <row r="196" spans="1:17" s="1" customFormat="1" ht="51.95" customHeight="1" outlineLevel="3" x14ac:dyDescent="0.2">
      <c r="A196" s="9" t="s">
        <v>1030</v>
      </c>
      <c r="B196" s="9" t="s">
        <v>1031</v>
      </c>
      <c r="C196" s="9" t="s">
        <v>320</v>
      </c>
      <c r="D196" s="10" t="s">
        <v>1032</v>
      </c>
      <c r="E196" s="9" t="s">
        <v>1033</v>
      </c>
      <c r="F196" s="9" t="s">
        <v>27</v>
      </c>
      <c r="G196" s="9" t="s">
        <v>911</v>
      </c>
      <c r="H196" s="11">
        <v>1</v>
      </c>
      <c r="I196" s="12">
        <v>108.32</v>
      </c>
      <c r="J196" s="29">
        <f t="shared" si="3"/>
        <v>108.32</v>
      </c>
      <c r="K196" s="28">
        <v>0</v>
      </c>
      <c r="L196" s="12">
        <f>($J$196)*($K$196)</f>
        <v>0</v>
      </c>
      <c r="M196" s="9" t="s">
        <v>1034</v>
      </c>
      <c r="N196" s="9"/>
      <c r="O196" s="43">
        <v>253</v>
      </c>
      <c r="P196" s="9" t="s">
        <v>30</v>
      </c>
      <c r="Q196" s="9" t="s">
        <v>1035</v>
      </c>
    </row>
    <row r="197" spans="1:17" s="1" customFormat="1" ht="51.95" customHeight="1" outlineLevel="3" x14ac:dyDescent="0.2">
      <c r="A197" s="7" t="s">
        <v>1036</v>
      </c>
      <c r="B197" s="9" t="s">
        <v>1037</v>
      </c>
      <c r="C197" s="9" t="s">
        <v>320</v>
      </c>
      <c r="D197" s="10" t="s">
        <v>1038</v>
      </c>
      <c r="E197" s="9" t="s">
        <v>1039</v>
      </c>
      <c r="F197" s="9" t="s">
        <v>27</v>
      </c>
      <c r="G197" s="9" t="s">
        <v>911</v>
      </c>
      <c r="H197" s="11">
        <v>1</v>
      </c>
      <c r="I197" s="12">
        <v>106.25</v>
      </c>
      <c r="J197" s="29">
        <f t="shared" si="3"/>
        <v>106.25</v>
      </c>
      <c r="K197" s="28">
        <v>0</v>
      </c>
      <c r="L197" s="12">
        <f>($J$197)*($K$197)</f>
        <v>0</v>
      </c>
      <c r="M197" s="9" t="s">
        <v>1040</v>
      </c>
      <c r="N197" s="9"/>
      <c r="O197" s="43">
        <v>127</v>
      </c>
      <c r="P197" s="9" t="s">
        <v>30</v>
      </c>
      <c r="Q197" s="9" t="s">
        <v>1041</v>
      </c>
    </row>
    <row r="198" spans="1:17" s="1" customFormat="1" ht="51.95" customHeight="1" outlineLevel="3" x14ac:dyDescent="0.2">
      <c r="A198" s="7" t="s">
        <v>1042</v>
      </c>
      <c r="B198" s="9" t="s">
        <v>1043</v>
      </c>
      <c r="C198" s="9" t="s">
        <v>320</v>
      </c>
      <c r="D198" s="10" t="s">
        <v>1044</v>
      </c>
      <c r="E198" s="9" t="s">
        <v>1045</v>
      </c>
      <c r="F198" s="9" t="s">
        <v>27</v>
      </c>
      <c r="G198" s="9" t="s">
        <v>1046</v>
      </c>
      <c r="H198" s="11">
        <v>1</v>
      </c>
      <c r="I198" s="12">
        <v>58</v>
      </c>
      <c r="J198" s="29">
        <f t="shared" si="3"/>
        <v>58</v>
      </c>
      <c r="K198" s="28">
        <v>0</v>
      </c>
      <c r="L198" s="12">
        <f>($J$198)*($K$198)</f>
        <v>0</v>
      </c>
      <c r="M198" s="9" t="s">
        <v>1047</v>
      </c>
      <c r="N198" s="9"/>
      <c r="O198" s="43">
        <v>35</v>
      </c>
      <c r="P198" s="9" t="s">
        <v>30</v>
      </c>
      <c r="Q198" s="9" t="s">
        <v>1048</v>
      </c>
    </row>
    <row r="199" spans="1:17" s="1" customFormat="1" ht="51.95" customHeight="1" outlineLevel="3" x14ac:dyDescent="0.2">
      <c r="A199" s="7" t="s">
        <v>1049</v>
      </c>
      <c r="B199" s="9" t="s">
        <v>1050</v>
      </c>
      <c r="C199" s="9" t="s">
        <v>1051</v>
      </c>
      <c r="D199" s="10" t="s">
        <v>1052</v>
      </c>
      <c r="E199" s="9" t="s">
        <v>1053</v>
      </c>
      <c r="F199" s="9" t="s">
        <v>27</v>
      </c>
      <c r="G199" s="9" t="s">
        <v>1054</v>
      </c>
      <c r="H199" s="11">
        <v>1</v>
      </c>
      <c r="I199" s="12">
        <v>55.4</v>
      </c>
      <c r="J199" s="29">
        <f t="shared" si="3"/>
        <v>55.4</v>
      </c>
      <c r="K199" s="28">
        <v>0</v>
      </c>
      <c r="L199" s="12">
        <f>($J$199)*($K$199)</f>
        <v>0</v>
      </c>
      <c r="M199" s="9" t="s">
        <v>1055</v>
      </c>
      <c r="N199" s="9"/>
      <c r="O199" s="43">
        <v>709</v>
      </c>
      <c r="P199" s="9" t="s">
        <v>30</v>
      </c>
      <c r="Q199" s="9" t="s">
        <v>1056</v>
      </c>
    </row>
    <row r="200" spans="1:17" s="1" customFormat="1" ht="51.95" customHeight="1" outlineLevel="3" x14ac:dyDescent="0.2">
      <c r="A200" s="7" t="s">
        <v>1057</v>
      </c>
      <c r="B200" s="9" t="s">
        <v>1058</v>
      </c>
      <c r="C200" s="9" t="s">
        <v>320</v>
      </c>
      <c r="D200" s="10" t="s">
        <v>1059</v>
      </c>
      <c r="E200" s="9" t="s">
        <v>1060</v>
      </c>
      <c r="F200" s="9" t="s">
        <v>27</v>
      </c>
      <c r="G200" s="9" t="s">
        <v>1054</v>
      </c>
      <c r="H200" s="11">
        <v>1</v>
      </c>
      <c r="I200" s="12">
        <v>27.25</v>
      </c>
      <c r="J200" s="29">
        <f t="shared" si="3"/>
        <v>27.25</v>
      </c>
      <c r="K200" s="28">
        <v>0</v>
      </c>
      <c r="L200" s="12">
        <f>($J$200)*($K$200)</f>
        <v>0</v>
      </c>
      <c r="M200" s="9" t="s">
        <v>1061</v>
      </c>
      <c r="N200" s="9"/>
      <c r="O200" s="43">
        <v>634</v>
      </c>
      <c r="P200" s="9" t="s">
        <v>30</v>
      </c>
      <c r="Q200" s="9" t="s">
        <v>1062</v>
      </c>
    </row>
    <row r="201" spans="1:17" s="1" customFormat="1" ht="51.95" customHeight="1" outlineLevel="3" x14ac:dyDescent="0.2">
      <c r="A201" s="7" t="s">
        <v>1063</v>
      </c>
      <c r="B201" s="9" t="s">
        <v>1064</v>
      </c>
      <c r="C201" s="9" t="s">
        <v>320</v>
      </c>
      <c r="D201" s="10" t="s">
        <v>1065</v>
      </c>
      <c r="E201" s="9" t="s">
        <v>1066</v>
      </c>
      <c r="F201" s="9" t="s">
        <v>27</v>
      </c>
      <c r="G201" s="9" t="s">
        <v>911</v>
      </c>
      <c r="H201" s="11">
        <v>1</v>
      </c>
      <c r="I201" s="12">
        <v>66.97</v>
      </c>
      <c r="J201" s="29">
        <f t="shared" si="3"/>
        <v>66.97</v>
      </c>
      <c r="K201" s="28">
        <v>0</v>
      </c>
      <c r="L201" s="12">
        <f>($J$201)*($K$201)</f>
        <v>0</v>
      </c>
      <c r="M201" s="9" t="s">
        <v>1067</v>
      </c>
      <c r="N201" s="9"/>
      <c r="O201" s="43">
        <v>554</v>
      </c>
      <c r="P201" s="9" t="s">
        <v>30</v>
      </c>
      <c r="Q201" s="9" t="s">
        <v>1068</v>
      </c>
    </row>
    <row r="202" spans="1:17" s="1" customFormat="1" ht="51.95" customHeight="1" outlineLevel="3" x14ac:dyDescent="0.2">
      <c r="A202" s="7" t="s">
        <v>1069</v>
      </c>
      <c r="B202" s="9" t="s">
        <v>1070</v>
      </c>
      <c r="C202" s="9" t="s">
        <v>320</v>
      </c>
      <c r="D202" s="10" t="s">
        <v>1071</v>
      </c>
      <c r="E202" s="9" t="s">
        <v>1072</v>
      </c>
      <c r="F202" s="9" t="s">
        <v>27</v>
      </c>
      <c r="G202" s="9" t="s">
        <v>1046</v>
      </c>
      <c r="H202" s="11">
        <v>1</v>
      </c>
      <c r="I202" s="12">
        <v>68.06</v>
      </c>
      <c r="J202" s="29">
        <f t="shared" si="3"/>
        <v>68.06</v>
      </c>
      <c r="K202" s="28">
        <v>0</v>
      </c>
      <c r="L202" s="12">
        <f>($J$202)*($K$202)</f>
        <v>0</v>
      </c>
      <c r="M202" s="9" t="s">
        <v>1073</v>
      </c>
      <c r="N202" s="9"/>
      <c r="O202" s="43">
        <v>111</v>
      </c>
      <c r="P202" s="9" t="s">
        <v>30</v>
      </c>
      <c r="Q202" s="9" t="s">
        <v>1074</v>
      </c>
    </row>
    <row r="203" spans="1:17" s="1" customFormat="1" ht="51.95" customHeight="1" outlineLevel="3" x14ac:dyDescent="0.2">
      <c r="A203" s="38" t="s">
        <v>1075</v>
      </c>
      <c r="B203" s="34" t="s">
        <v>1076</v>
      </c>
      <c r="C203" s="34" t="s">
        <v>320</v>
      </c>
      <c r="D203" s="35" t="s">
        <v>1077</v>
      </c>
      <c r="E203" s="34" t="s">
        <v>1078</v>
      </c>
      <c r="F203" s="34" t="s">
        <v>27</v>
      </c>
      <c r="G203" s="34" t="s">
        <v>1054</v>
      </c>
      <c r="H203" s="36">
        <v>1</v>
      </c>
      <c r="I203" s="37">
        <v>35.01</v>
      </c>
      <c r="J203" s="29">
        <f t="shared" si="3"/>
        <v>35.01</v>
      </c>
      <c r="K203" s="28">
        <v>0</v>
      </c>
      <c r="L203" s="37">
        <f>($J$203)*($K$203)</f>
        <v>0</v>
      </c>
      <c r="M203" s="34" t="s">
        <v>1079</v>
      </c>
      <c r="N203" s="34"/>
      <c r="O203" s="43">
        <v>942</v>
      </c>
      <c r="P203" s="34" t="s">
        <v>30</v>
      </c>
      <c r="Q203" s="34" t="s">
        <v>1080</v>
      </c>
    </row>
    <row r="204" spans="1:17" s="1" customFormat="1" ht="51.95" customHeight="1" outlineLevel="3" x14ac:dyDescent="0.2">
      <c r="A204" s="38" t="s">
        <v>1081</v>
      </c>
      <c r="B204" s="34" t="s">
        <v>1082</v>
      </c>
      <c r="C204" s="34" t="s">
        <v>328</v>
      </c>
      <c r="D204" s="35" t="s">
        <v>1083</v>
      </c>
      <c r="E204" s="34" t="s">
        <v>1084</v>
      </c>
      <c r="F204" s="34" t="s">
        <v>27</v>
      </c>
      <c r="G204" s="34" t="s">
        <v>1054</v>
      </c>
      <c r="H204" s="36">
        <v>1</v>
      </c>
      <c r="I204" s="37">
        <v>35.01</v>
      </c>
      <c r="J204" s="29">
        <f t="shared" si="3"/>
        <v>35.01</v>
      </c>
      <c r="K204" s="28">
        <v>0</v>
      </c>
      <c r="L204" s="37">
        <f>($J$204)*($K$204)</f>
        <v>0</v>
      </c>
      <c r="M204" s="34" t="s">
        <v>1085</v>
      </c>
      <c r="N204" s="34"/>
      <c r="O204" s="43">
        <v>724</v>
      </c>
      <c r="P204" s="34" t="s">
        <v>30</v>
      </c>
      <c r="Q204" s="34" t="s">
        <v>1086</v>
      </c>
    </row>
    <row r="205" spans="1:17" s="1" customFormat="1" ht="51.95" customHeight="1" outlineLevel="3" x14ac:dyDescent="0.2">
      <c r="A205" s="7" t="s">
        <v>1087</v>
      </c>
      <c r="B205" s="9" t="s">
        <v>1088</v>
      </c>
      <c r="C205" s="9" t="s">
        <v>1089</v>
      </c>
      <c r="D205" s="10" t="s">
        <v>1090</v>
      </c>
      <c r="E205" s="9" t="s">
        <v>1091</v>
      </c>
      <c r="F205" s="9" t="s">
        <v>27</v>
      </c>
      <c r="G205" s="9" t="s">
        <v>1054</v>
      </c>
      <c r="H205" s="11">
        <v>1</v>
      </c>
      <c r="I205" s="12">
        <v>51.51</v>
      </c>
      <c r="J205" s="29">
        <f t="shared" si="3"/>
        <v>51.51</v>
      </c>
      <c r="K205" s="28">
        <v>0</v>
      </c>
      <c r="L205" s="12">
        <f>($J$205)*($K$205)</f>
        <v>0</v>
      </c>
      <c r="M205" s="9" t="s">
        <v>1092</v>
      </c>
      <c r="N205" s="9"/>
      <c r="O205" s="43">
        <v>483</v>
      </c>
      <c r="P205" s="9" t="s">
        <v>30</v>
      </c>
      <c r="Q205" s="9" t="s">
        <v>1093</v>
      </c>
    </row>
    <row r="206" spans="1:17" s="1" customFormat="1" ht="51.95" customHeight="1" outlineLevel="3" x14ac:dyDescent="0.2">
      <c r="A206" s="7" t="s">
        <v>1094</v>
      </c>
      <c r="B206" s="9" t="s">
        <v>1095</v>
      </c>
      <c r="C206" s="9" t="s">
        <v>1051</v>
      </c>
      <c r="D206" s="10" t="s">
        <v>1096</v>
      </c>
      <c r="E206" s="9" t="s">
        <v>1097</v>
      </c>
      <c r="F206" s="9" t="s">
        <v>27</v>
      </c>
      <c r="G206" s="9" t="s">
        <v>1054</v>
      </c>
      <c r="H206" s="11">
        <v>1</v>
      </c>
      <c r="I206" s="12">
        <v>41.56</v>
      </c>
      <c r="J206" s="29">
        <f t="shared" si="3"/>
        <v>41.56</v>
      </c>
      <c r="K206" s="28">
        <v>0</v>
      </c>
      <c r="L206" s="12">
        <f>($J$206)*($K$206)</f>
        <v>0</v>
      </c>
      <c r="M206" s="9" t="s">
        <v>1098</v>
      </c>
      <c r="N206" s="9"/>
      <c r="O206" s="43">
        <v>360</v>
      </c>
      <c r="P206" s="9" t="s">
        <v>30</v>
      </c>
      <c r="Q206" s="9" t="s">
        <v>1099</v>
      </c>
    </row>
    <row r="207" spans="1:17" s="1" customFormat="1" ht="51.95" customHeight="1" outlineLevel="3" x14ac:dyDescent="0.2">
      <c r="A207" s="38" t="s">
        <v>1100</v>
      </c>
      <c r="B207" s="34" t="s">
        <v>1101</v>
      </c>
      <c r="C207" s="34" t="s">
        <v>24</v>
      </c>
      <c r="D207" s="35" t="s">
        <v>1102</v>
      </c>
      <c r="E207" s="34" t="s">
        <v>1103</v>
      </c>
      <c r="F207" s="34" t="s">
        <v>27</v>
      </c>
      <c r="G207" s="34" t="s">
        <v>1054</v>
      </c>
      <c r="H207" s="36">
        <v>1</v>
      </c>
      <c r="I207" s="37">
        <v>35.01</v>
      </c>
      <c r="J207" s="29">
        <f t="shared" si="3"/>
        <v>35.01</v>
      </c>
      <c r="K207" s="28">
        <v>0</v>
      </c>
      <c r="L207" s="37">
        <f>($J$207)*($K$207)</f>
        <v>0</v>
      </c>
      <c r="M207" s="34" t="s">
        <v>1104</v>
      </c>
      <c r="N207" s="34"/>
      <c r="O207" s="43">
        <v>683</v>
      </c>
      <c r="P207" s="34" t="s">
        <v>30</v>
      </c>
      <c r="Q207" s="34" t="s">
        <v>1105</v>
      </c>
    </row>
    <row r="208" spans="1:17" s="1" customFormat="1" ht="51.95" customHeight="1" outlineLevel="3" x14ac:dyDescent="0.2">
      <c r="A208" s="38" t="s">
        <v>1106</v>
      </c>
      <c r="B208" s="34" t="s">
        <v>1107</v>
      </c>
      <c r="C208" s="34" t="s">
        <v>1108</v>
      </c>
      <c r="D208" s="35" t="s">
        <v>1109</v>
      </c>
      <c r="E208" s="34" t="s">
        <v>1110</v>
      </c>
      <c r="F208" s="34" t="s">
        <v>27</v>
      </c>
      <c r="G208" s="34" t="s">
        <v>1054</v>
      </c>
      <c r="H208" s="36">
        <v>1</v>
      </c>
      <c r="I208" s="37">
        <v>45.12</v>
      </c>
      <c r="J208" s="29">
        <f t="shared" si="3"/>
        <v>45.12</v>
      </c>
      <c r="K208" s="28">
        <v>0</v>
      </c>
      <c r="L208" s="37">
        <f>($J$208)*($K$208)</f>
        <v>0</v>
      </c>
      <c r="M208" s="34" t="s">
        <v>1111</v>
      </c>
      <c r="N208" s="34"/>
      <c r="O208" s="43">
        <v>1455</v>
      </c>
      <c r="P208" s="34" t="s">
        <v>30</v>
      </c>
      <c r="Q208" s="34" t="s">
        <v>1112</v>
      </c>
    </row>
    <row r="209" spans="1:17" s="1" customFormat="1" ht="51.95" customHeight="1" outlineLevel="3" x14ac:dyDescent="0.2">
      <c r="A209" s="38" t="s">
        <v>1113</v>
      </c>
      <c r="B209" s="34" t="s">
        <v>1114</v>
      </c>
      <c r="C209" s="34" t="s">
        <v>1115</v>
      </c>
      <c r="D209" s="35" t="s">
        <v>1116</v>
      </c>
      <c r="E209" s="34" t="s">
        <v>1117</v>
      </c>
      <c r="F209" s="34" t="s">
        <v>27</v>
      </c>
      <c r="G209" s="34" t="s">
        <v>1054</v>
      </c>
      <c r="H209" s="36">
        <v>1</v>
      </c>
      <c r="I209" s="37">
        <v>45.12</v>
      </c>
      <c r="J209" s="29">
        <f t="shared" si="3"/>
        <v>45.12</v>
      </c>
      <c r="K209" s="28">
        <v>0</v>
      </c>
      <c r="L209" s="37">
        <f>($J$209)*($K$209)</f>
        <v>0</v>
      </c>
      <c r="M209" s="34" t="s">
        <v>1118</v>
      </c>
      <c r="N209" s="34"/>
      <c r="O209" s="43">
        <v>2017</v>
      </c>
      <c r="P209" s="34" t="s">
        <v>30</v>
      </c>
      <c r="Q209" s="34" t="s">
        <v>1119</v>
      </c>
    </row>
    <row r="210" spans="1:17" s="1" customFormat="1" ht="51.95" customHeight="1" outlineLevel="3" x14ac:dyDescent="0.2">
      <c r="A210" s="7" t="s">
        <v>1120</v>
      </c>
      <c r="B210" s="9" t="s">
        <v>1121</v>
      </c>
      <c r="C210" s="9" t="s">
        <v>1122</v>
      </c>
      <c r="D210" s="10" t="s">
        <v>1123</v>
      </c>
      <c r="E210" s="9" t="s">
        <v>1124</v>
      </c>
      <c r="F210" s="9" t="s">
        <v>27</v>
      </c>
      <c r="G210" s="9" t="s">
        <v>1054</v>
      </c>
      <c r="H210" s="11">
        <v>1</v>
      </c>
      <c r="I210" s="12">
        <v>45.12</v>
      </c>
      <c r="J210" s="29">
        <f t="shared" si="3"/>
        <v>45.12</v>
      </c>
      <c r="K210" s="28">
        <v>0</v>
      </c>
      <c r="L210" s="12">
        <f>($J$210)*($K$210)</f>
        <v>0</v>
      </c>
      <c r="M210" s="9" t="s">
        <v>1125</v>
      </c>
      <c r="N210" s="9"/>
      <c r="O210" s="43">
        <v>1848</v>
      </c>
      <c r="P210" s="9" t="s">
        <v>30</v>
      </c>
      <c r="Q210" s="9" t="s">
        <v>1126</v>
      </c>
    </row>
    <row r="211" spans="1:17" s="1" customFormat="1" ht="51.95" customHeight="1" outlineLevel="3" x14ac:dyDescent="0.2">
      <c r="A211" s="7" t="s">
        <v>1127</v>
      </c>
      <c r="B211" s="9" t="s">
        <v>1128</v>
      </c>
      <c r="C211" s="9" t="s">
        <v>1129</v>
      </c>
      <c r="D211" s="10" t="s">
        <v>1130</v>
      </c>
      <c r="E211" s="9" t="s">
        <v>1131</v>
      </c>
      <c r="F211" s="9" t="s">
        <v>27</v>
      </c>
      <c r="G211" s="9" t="s">
        <v>1054</v>
      </c>
      <c r="H211" s="11">
        <v>1</v>
      </c>
      <c r="I211" s="12">
        <v>45.12</v>
      </c>
      <c r="J211" s="29">
        <f t="shared" si="3"/>
        <v>45.12</v>
      </c>
      <c r="K211" s="28">
        <v>0</v>
      </c>
      <c r="L211" s="12">
        <f>($J$211)*($K$211)</f>
        <v>0</v>
      </c>
      <c r="M211" s="9" t="s">
        <v>1132</v>
      </c>
      <c r="N211" s="9"/>
      <c r="O211" s="43">
        <v>1049</v>
      </c>
      <c r="P211" s="9" t="s">
        <v>30</v>
      </c>
      <c r="Q211" s="9" t="s">
        <v>1133</v>
      </c>
    </row>
    <row r="212" spans="1:17" s="1" customFormat="1" ht="51.95" customHeight="1" outlineLevel="3" x14ac:dyDescent="0.2">
      <c r="A212" s="7" t="s">
        <v>1134</v>
      </c>
      <c r="B212" s="9" t="s">
        <v>1135</v>
      </c>
      <c r="C212" s="9" t="s">
        <v>1089</v>
      </c>
      <c r="D212" s="10" t="s">
        <v>1136</v>
      </c>
      <c r="E212" s="9" t="s">
        <v>1137</v>
      </c>
      <c r="F212" s="9" t="s">
        <v>27</v>
      </c>
      <c r="G212" s="9" t="s">
        <v>1138</v>
      </c>
      <c r="H212" s="11">
        <v>1</v>
      </c>
      <c r="I212" s="12">
        <v>127.25</v>
      </c>
      <c r="J212" s="29">
        <f t="shared" si="3"/>
        <v>127.25</v>
      </c>
      <c r="K212" s="28">
        <v>0</v>
      </c>
      <c r="L212" s="12">
        <f>($J$212)*($K$212)</f>
        <v>0</v>
      </c>
      <c r="M212" s="9" t="s">
        <v>1139</v>
      </c>
      <c r="N212" s="9"/>
      <c r="O212" s="43">
        <v>318</v>
      </c>
      <c r="P212" s="9" t="s">
        <v>30</v>
      </c>
      <c r="Q212" s="9" t="s">
        <v>1140</v>
      </c>
    </row>
    <row r="213" spans="1:17" s="1" customFormat="1" ht="51.95" customHeight="1" outlineLevel="3" x14ac:dyDescent="0.2">
      <c r="A213" s="38" t="s">
        <v>1141</v>
      </c>
      <c r="B213" s="34" t="s">
        <v>1142</v>
      </c>
      <c r="C213" s="34" t="s">
        <v>1051</v>
      </c>
      <c r="D213" s="35" t="s">
        <v>1143</v>
      </c>
      <c r="E213" s="34" t="s">
        <v>1144</v>
      </c>
      <c r="F213" s="34" t="s">
        <v>27</v>
      </c>
      <c r="G213" s="34" t="s">
        <v>1138</v>
      </c>
      <c r="H213" s="36">
        <v>1</v>
      </c>
      <c r="I213" s="37">
        <v>95.14</v>
      </c>
      <c r="J213" s="29">
        <f t="shared" si="3"/>
        <v>95.14</v>
      </c>
      <c r="K213" s="28">
        <v>0</v>
      </c>
      <c r="L213" s="37">
        <f>($J$213)*($K$213)</f>
        <v>0</v>
      </c>
      <c r="M213" s="34" t="s">
        <v>1145</v>
      </c>
      <c r="N213" s="34"/>
      <c r="O213" s="43">
        <v>223</v>
      </c>
      <c r="P213" s="34" t="s">
        <v>30</v>
      </c>
      <c r="Q213" s="34" t="s">
        <v>1146</v>
      </c>
    </row>
    <row r="214" spans="1:17" s="1" customFormat="1" ht="51.95" customHeight="1" outlineLevel="3" x14ac:dyDescent="0.2">
      <c r="A214" s="38" t="s">
        <v>1147</v>
      </c>
      <c r="B214" s="34" t="s">
        <v>1148</v>
      </c>
      <c r="C214" s="34" t="s">
        <v>1051</v>
      </c>
      <c r="D214" s="35" t="s">
        <v>1149</v>
      </c>
      <c r="E214" s="34" t="s">
        <v>1150</v>
      </c>
      <c r="F214" s="34" t="s">
        <v>27</v>
      </c>
      <c r="G214" s="34" t="s">
        <v>1151</v>
      </c>
      <c r="H214" s="36">
        <v>1</v>
      </c>
      <c r="I214" s="37">
        <v>245.45</v>
      </c>
      <c r="J214" s="29">
        <f t="shared" si="3"/>
        <v>245.45</v>
      </c>
      <c r="K214" s="28">
        <v>0</v>
      </c>
      <c r="L214" s="37">
        <f>($J$214)*($K$214)</f>
        <v>0</v>
      </c>
      <c r="M214" s="34" t="s">
        <v>1152</v>
      </c>
      <c r="N214" s="34"/>
      <c r="O214" s="43">
        <v>445</v>
      </c>
      <c r="P214" s="34" t="s">
        <v>30</v>
      </c>
      <c r="Q214" s="34" t="s">
        <v>1153</v>
      </c>
    </row>
    <row r="215" spans="1:17" s="1" customFormat="1" ht="51.95" customHeight="1" outlineLevel="3" x14ac:dyDescent="0.2">
      <c r="A215" s="7" t="s">
        <v>1154</v>
      </c>
      <c r="B215" s="9" t="s">
        <v>1155</v>
      </c>
      <c r="C215" s="9" t="s">
        <v>1156</v>
      </c>
      <c r="D215" s="10" t="s">
        <v>1157</v>
      </c>
      <c r="E215" s="9" t="s">
        <v>1158</v>
      </c>
      <c r="F215" s="9" t="s">
        <v>27</v>
      </c>
      <c r="G215" s="9" t="s">
        <v>1159</v>
      </c>
      <c r="H215" s="11">
        <v>1</v>
      </c>
      <c r="I215" s="12">
        <v>50.8</v>
      </c>
      <c r="J215" s="29">
        <f t="shared" si="3"/>
        <v>50.8</v>
      </c>
      <c r="K215" s="28">
        <v>0</v>
      </c>
      <c r="L215" s="12">
        <f>($J$215)*($K$215)</f>
        <v>0</v>
      </c>
      <c r="M215" s="9" t="s">
        <v>1160</v>
      </c>
      <c r="N215" s="9"/>
      <c r="O215" s="43">
        <v>114</v>
      </c>
      <c r="P215" s="9" t="s">
        <v>30</v>
      </c>
      <c r="Q215" s="9" t="s">
        <v>1161</v>
      </c>
    </row>
    <row r="216" spans="1:17" s="1" customFormat="1" ht="51.95" customHeight="1" outlineLevel="3" x14ac:dyDescent="0.2">
      <c r="A216" s="38" t="s">
        <v>1162</v>
      </c>
      <c r="B216" s="34" t="s">
        <v>1163</v>
      </c>
      <c r="C216" s="34" t="s">
        <v>1089</v>
      </c>
      <c r="D216" s="35" t="s">
        <v>1164</v>
      </c>
      <c r="E216" s="34" t="s">
        <v>1165</v>
      </c>
      <c r="F216" s="34" t="s">
        <v>27</v>
      </c>
      <c r="G216" s="34" t="s">
        <v>730</v>
      </c>
      <c r="H216" s="36">
        <v>1</v>
      </c>
      <c r="I216" s="37">
        <v>37.020000000000003</v>
      </c>
      <c r="J216" s="29">
        <f t="shared" si="3"/>
        <v>37.020000000000003</v>
      </c>
      <c r="K216" s="28">
        <v>0</v>
      </c>
      <c r="L216" s="37">
        <f>($J$216)*($K$216)</f>
        <v>0</v>
      </c>
      <c r="M216" s="34" t="s">
        <v>1166</v>
      </c>
      <c r="N216" s="34"/>
      <c r="O216" s="43">
        <v>495</v>
      </c>
      <c r="P216" s="34" t="s">
        <v>30</v>
      </c>
      <c r="Q216" s="34" t="s">
        <v>1167</v>
      </c>
    </row>
    <row r="217" spans="1:17" s="1" customFormat="1" ht="51.95" customHeight="1" outlineLevel="3" x14ac:dyDescent="0.2">
      <c r="A217" s="38" t="s">
        <v>1168</v>
      </c>
      <c r="B217" s="34" t="s">
        <v>1169</v>
      </c>
      <c r="C217" s="34" t="s">
        <v>1089</v>
      </c>
      <c r="D217" s="35" t="s">
        <v>1170</v>
      </c>
      <c r="E217" s="34" t="s">
        <v>1171</v>
      </c>
      <c r="F217" s="34" t="s">
        <v>27</v>
      </c>
      <c r="G217" s="34" t="s">
        <v>730</v>
      </c>
      <c r="H217" s="36">
        <v>1</v>
      </c>
      <c r="I217" s="37">
        <v>37.020000000000003</v>
      </c>
      <c r="J217" s="29">
        <f t="shared" si="3"/>
        <v>37.020000000000003</v>
      </c>
      <c r="K217" s="28">
        <v>0</v>
      </c>
      <c r="L217" s="37">
        <f>($J$217)*($K$217)</f>
        <v>0</v>
      </c>
      <c r="M217" s="34" t="s">
        <v>1172</v>
      </c>
      <c r="N217" s="34"/>
      <c r="O217" s="43">
        <v>467</v>
      </c>
      <c r="P217" s="34" t="s">
        <v>30</v>
      </c>
      <c r="Q217" s="34" t="s">
        <v>1173</v>
      </c>
    </row>
    <row r="218" spans="1:17" s="1" customFormat="1" ht="51.95" customHeight="1" outlineLevel="3" x14ac:dyDescent="0.2">
      <c r="A218" s="38" t="s">
        <v>1174</v>
      </c>
      <c r="B218" s="34" t="s">
        <v>1175</v>
      </c>
      <c r="C218" s="34" t="s">
        <v>1089</v>
      </c>
      <c r="D218" s="35" t="s">
        <v>1176</v>
      </c>
      <c r="E218" s="34" t="s">
        <v>1177</v>
      </c>
      <c r="F218" s="34" t="s">
        <v>27</v>
      </c>
      <c r="G218" s="34" t="s">
        <v>730</v>
      </c>
      <c r="H218" s="36">
        <v>1</v>
      </c>
      <c r="I218" s="37">
        <v>37.020000000000003</v>
      </c>
      <c r="J218" s="29">
        <f t="shared" si="3"/>
        <v>37.020000000000003</v>
      </c>
      <c r="K218" s="28">
        <v>0</v>
      </c>
      <c r="L218" s="37">
        <f>($J$218)*($K$218)</f>
        <v>0</v>
      </c>
      <c r="M218" s="34" t="s">
        <v>1178</v>
      </c>
      <c r="N218" s="34"/>
      <c r="O218" s="43">
        <v>491</v>
      </c>
      <c r="P218" s="34" t="s">
        <v>30</v>
      </c>
      <c r="Q218" s="34" t="s">
        <v>1179</v>
      </c>
    </row>
    <row r="219" spans="1:17" s="1" customFormat="1" ht="51.95" customHeight="1" outlineLevel="3" x14ac:dyDescent="0.2">
      <c r="A219" s="38" t="s">
        <v>1180</v>
      </c>
      <c r="B219" s="34" t="s">
        <v>1181</v>
      </c>
      <c r="C219" s="34" t="s">
        <v>1089</v>
      </c>
      <c r="D219" s="35" t="s">
        <v>1182</v>
      </c>
      <c r="E219" s="34" t="s">
        <v>1183</v>
      </c>
      <c r="F219" s="34" t="s">
        <v>27</v>
      </c>
      <c r="G219" s="34" t="s">
        <v>730</v>
      </c>
      <c r="H219" s="36">
        <v>1</v>
      </c>
      <c r="I219" s="37">
        <v>37.020000000000003</v>
      </c>
      <c r="J219" s="29">
        <f t="shared" si="3"/>
        <v>37.020000000000003</v>
      </c>
      <c r="K219" s="28">
        <v>0</v>
      </c>
      <c r="L219" s="37">
        <f>($J$219)*($K$219)</f>
        <v>0</v>
      </c>
      <c r="M219" s="34" t="s">
        <v>1184</v>
      </c>
      <c r="N219" s="34"/>
      <c r="O219" s="43">
        <v>599</v>
      </c>
      <c r="P219" s="34" t="s">
        <v>30</v>
      </c>
      <c r="Q219" s="34" t="s">
        <v>1185</v>
      </c>
    </row>
    <row r="220" spans="1:17" s="1" customFormat="1" ht="51.95" customHeight="1" outlineLevel="3" x14ac:dyDescent="0.2">
      <c r="A220" s="38" t="s">
        <v>1186</v>
      </c>
      <c r="B220" s="34" t="s">
        <v>1187</v>
      </c>
      <c r="C220" s="34" t="s">
        <v>1089</v>
      </c>
      <c r="D220" s="35" t="s">
        <v>1188</v>
      </c>
      <c r="E220" s="34" t="s">
        <v>1189</v>
      </c>
      <c r="F220" s="34" t="s">
        <v>27</v>
      </c>
      <c r="G220" s="34" t="s">
        <v>730</v>
      </c>
      <c r="H220" s="36">
        <v>1</v>
      </c>
      <c r="I220" s="37">
        <v>37.020000000000003</v>
      </c>
      <c r="J220" s="29">
        <f t="shared" si="3"/>
        <v>37.020000000000003</v>
      </c>
      <c r="K220" s="28">
        <v>0</v>
      </c>
      <c r="L220" s="37">
        <f>($J$220)*($K$220)</f>
        <v>0</v>
      </c>
      <c r="M220" s="34" t="s">
        <v>1190</v>
      </c>
      <c r="N220" s="34"/>
      <c r="O220" s="43">
        <v>375</v>
      </c>
      <c r="P220" s="34" t="s">
        <v>30</v>
      </c>
      <c r="Q220" s="34" t="s">
        <v>1191</v>
      </c>
    </row>
    <row r="221" spans="1:17" s="1" customFormat="1" ht="51.95" customHeight="1" outlineLevel="3" x14ac:dyDescent="0.2">
      <c r="A221" s="7" t="s">
        <v>1192</v>
      </c>
      <c r="B221" s="9" t="s">
        <v>1193</v>
      </c>
      <c r="C221" s="9"/>
      <c r="D221" s="10" t="s">
        <v>1194</v>
      </c>
      <c r="E221" s="9" t="s">
        <v>1195</v>
      </c>
      <c r="F221" s="9" t="s">
        <v>27</v>
      </c>
      <c r="G221" s="9" t="s">
        <v>1196</v>
      </c>
      <c r="H221" s="11">
        <v>1</v>
      </c>
      <c r="I221" s="12">
        <v>283.5</v>
      </c>
      <c r="J221" s="29">
        <f t="shared" si="3"/>
        <v>283.5</v>
      </c>
      <c r="K221" s="28">
        <v>0</v>
      </c>
      <c r="L221" s="12">
        <f>($J$221)*($K$221)</f>
        <v>0</v>
      </c>
      <c r="M221" s="9" t="s">
        <v>1197</v>
      </c>
      <c r="N221" s="9"/>
      <c r="O221" s="43">
        <v>245</v>
      </c>
      <c r="P221" s="9" t="s">
        <v>30</v>
      </c>
      <c r="Q221" s="9" t="s">
        <v>1198</v>
      </c>
    </row>
    <row r="222" spans="1:17" s="1" customFormat="1" ht="51.95" customHeight="1" outlineLevel="3" x14ac:dyDescent="0.2">
      <c r="A222" s="7" t="s">
        <v>1199</v>
      </c>
      <c r="B222" s="9" t="s">
        <v>1200</v>
      </c>
      <c r="C222" s="9"/>
      <c r="D222" s="10" t="s">
        <v>1201</v>
      </c>
      <c r="E222" s="9" t="s">
        <v>1202</v>
      </c>
      <c r="F222" s="9" t="s">
        <v>27</v>
      </c>
      <c r="G222" s="9" t="s">
        <v>1196</v>
      </c>
      <c r="H222" s="11">
        <v>1</v>
      </c>
      <c r="I222" s="12">
        <v>283.5</v>
      </c>
      <c r="J222" s="29">
        <f t="shared" si="3"/>
        <v>283.5</v>
      </c>
      <c r="K222" s="28">
        <v>0</v>
      </c>
      <c r="L222" s="12">
        <f>($J$222)*($K$222)</f>
        <v>0</v>
      </c>
      <c r="M222" s="9" t="s">
        <v>1203</v>
      </c>
      <c r="N222" s="9"/>
      <c r="O222" s="43">
        <v>463</v>
      </c>
      <c r="P222" s="9" t="s">
        <v>30</v>
      </c>
      <c r="Q222" s="9" t="s">
        <v>1204</v>
      </c>
    </row>
    <row r="223" spans="1:17" s="1" customFormat="1" ht="51.95" customHeight="1" outlineLevel="3" x14ac:dyDescent="0.2">
      <c r="A223" s="7" t="s">
        <v>1205</v>
      </c>
      <c r="B223" s="9" t="s">
        <v>1206</v>
      </c>
      <c r="C223" s="9"/>
      <c r="D223" s="10" t="s">
        <v>1207</v>
      </c>
      <c r="E223" s="9" t="s">
        <v>1208</v>
      </c>
      <c r="F223" s="9" t="s">
        <v>27</v>
      </c>
      <c r="G223" s="9" t="s">
        <v>1196</v>
      </c>
      <c r="H223" s="11">
        <v>1</v>
      </c>
      <c r="I223" s="12">
        <v>283.5</v>
      </c>
      <c r="J223" s="29">
        <f t="shared" ref="J223:J263" si="4">IF(ISNUMBER(SEARCH("5",N223)),(I223)*((100-$G$4)/100)*((100-5)/100)*((100-$G$5)/100),(I223)*((100-$G$4)/100)*((100-$G$5)/100))</f>
        <v>283.5</v>
      </c>
      <c r="K223" s="28">
        <v>0</v>
      </c>
      <c r="L223" s="12">
        <f>($J$223)*($K$223)</f>
        <v>0</v>
      </c>
      <c r="M223" s="9" t="s">
        <v>1209</v>
      </c>
      <c r="N223" s="9"/>
      <c r="O223" s="43">
        <v>255</v>
      </c>
      <c r="P223" s="9" t="s">
        <v>30</v>
      </c>
      <c r="Q223" s="9" t="s">
        <v>1198</v>
      </c>
    </row>
    <row r="224" spans="1:17" s="1" customFormat="1" ht="51.95" customHeight="1" outlineLevel="3" x14ac:dyDescent="0.2">
      <c r="A224" s="7" t="s">
        <v>1210</v>
      </c>
      <c r="B224" s="9" t="s">
        <v>1211</v>
      </c>
      <c r="C224" s="9"/>
      <c r="D224" s="10" t="s">
        <v>1212</v>
      </c>
      <c r="E224" s="9" t="s">
        <v>1213</v>
      </c>
      <c r="F224" s="9" t="s">
        <v>27</v>
      </c>
      <c r="G224" s="9" t="s">
        <v>1196</v>
      </c>
      <c r="H224" s="11">
        <v>1</v>
      </c>
      <c r="I224" s="12">
        <v>269.85000000000002</v>
      </c>
      <c r="J224" s="29">
        <f t="shared" si="4"/>
        <v>269.85000000000002</v>
      </c>
      <c r="K224" s="28">
        <v>0</v>
      </c>
      <c r="L224" s="12">
        <f>($J$224)*($K$224)</f>
        <v>0</v>
      </c>
      <c r="M224" s="9" t="s">
        <v>1214</v>
      </c>
      <c r="N224" s="9"/>
      <c r="O224" s="43">
        <v>84</v>
      </c>
      <c r="P224" s="9" t="s">
        <v>30</v>
      </c>
      <c r="Q224" s="9" t="s">
        <v>1215</v>
      </c>
    </row>
    <row r="225" spans="1:17" s="1" customFormat="1" ht="51.95" customHeight="1" outlineLevel="3" x14ac:dyDescent="0.2">
      <c r="A225" s="7" t="s">
        <v>1216</v>
      </c>
      <c r="B225" s="9" t="s">
        <v>1217</v>
      </c>
      <c r="C225" s="9"/>
      <c r="D225" s="10" t="s">
        <v>1218</v>
      </c>
      <c r="E225" s="9" t="s">
        <v>1219</v>
      </c>
      <c r="F225" s="9" t="s">
        <v>27</v>
      </c>
      <c r="G225" s="9" t="s">
        <v>1196</v>
      </c>
      <c r="H225" s="11">
        <v>1</v>
      </c>
      <c r="I225" s="12">
        <v>269.85000000000002</v>
      </c>
      <c r="J225" s="29">
        <f t="shared" si="4"/>
        <v>269.85000000000002</v>
      </c>
      <c r="K225" s="28">
        <v>0</v>
      </c>
      <c r="L225" s="12">
        <f>($J$225)*($K$225)</f>
        <v>0</v>
      </c>
      <c r="M225" s="9" t="s">
        <v>1220</v>
      </c>
      <c r="N225" s="9"/>
      <c r="O225" s="43">
        <v>88</v>
      </c>
      <c r="P225" s="9" t="s">
        <v>30</v>
      </c>
      <c r="Q225" s="9" t="s">
        <v>1221</v>
      </c>
    </row>
    <row r="226" spans="1:17" s="1" customFormat="1" ht="51.95" customHeight="1" outlineLevel="3" x14ac:dyDescent="0.2">
      <c r="A226" s="18" t="s">
        <v>1222</v>
      </c>
      <c r="B226" s="19" t="s">
        <v>1223</v>
      </c>
      <c r="C226" s="19" t="s">
        <v>1026</v>
      </c>
      <c r="D226" s="20" t="s">
        <v>1224</v>
      </c>
      <c r="E226" s="9" t="s">
        <v>1225</v>
      </c>
      <c r="F226" s="19" t="s">
        <v>27</v>
      </c>
      <c r="G226" s="19" t="s">
        <v>723</v>
      </c>
      <c r="H226" s="21">
        <v>1</v>
      </c>
      <c r="I226" s="22">
        <v>45</v>
      </c>
      <c r="J226" s="29">
        <f t="shared" si="4"/>
        <v>45</v>
      </c>
      <c r="K226" s="28">
        <v>0</v>
      </c>
      <c r="L226" s="22">
        <f>($J$226)*($K$226)</f>
        <v>0</v>
      </c>
      <c r="M226" s="19" t="s">
        <v>1226</v>
      </c>
      <c r="N226" s="19" t="s">
        <v>1227</v>
      </c>
      <c r="O226" s="43">
        <v>346</v>
      </c>
      <c r="P226" s="19" t="s">
        <v>30</v>
      </c>
      <c r="Q226" s="19" t="s">
        <v>1228</v>
      </c>
    </row>
    <row r="227" spans="1:17" s="1" customFormat="1" ht="51.95" customHeight="1" outlineLevel="3" x14ac:dyDescent="0.2">
      <c r="A227" s="18" t="s">
        <v>1229</v>
      </c>
      <c r="B227" s="19" t="s">
        <v>1230</v>
      </c>
      <c r="C227" s="19" t="s">
        <v>328</v>
      </c>
      <c r="D227" s="20" t="s">
        <v>1231</v>
      </c>
      <c r="E227" s="9" t="s">
        <v>1232</v>
      </c>
      <c r="F227" s="19" t="s">
        <v>27</v>
      </c>
      <c r="G227" s="19" t="s">
        <v>723</v>
      </c>
      <c r="H227" s="21">
        <v>1</v>
      </c>
      <c r="I227" s="22">
        <v>45</v>
      </c>
      <c r="J227" s="29">
        <f t="shared" si="4"/>
        <v>45</v>
      </c>
      <c r="K227" s="28">
        <v>0</v>
      </c>
      <c r="L227" s="22">
        <f>($J$227)*($K$227)</f>
        <v>0</v>
      </c>
      <c r="M227" s="19" t="s">
        <v>1233</v>
      </c>
      <c r="N227" s="19" t="s">
        <v>1227</v>
      </c>
      <c r="O227" s="43">
        <v>299</v>
      </c>
      <c r="P227" s="19" t="s">
        <v>30</v>
      </c>
      <c r="Q227" s="19" t="s">
        <v>1234</v>
      </c>
    </row>
    <row r="228" spans="1:17" s="1" customFormat="1" ht="51.95" customHeight="1" outlineLevel="3" x14ac:dyDescent="0.2">
      <c r="A228" s="18" t="s">
        <v>1235</v>
      </c>
      <c r="B228" s="19" t="s">
        <v>1236</v>
      </c>
      <c r="C228" s="19" t="s">
        <v>342</v>
      </c>
      <c r="D228" s="20" t="s">
        <v>1237</v>
      </c>
      <c r="E228" s="9" t="s">
        <v>1238</v>
      </c>
      <c r="F228" s="19" t="s">
        <v>27</v>
      </c>
      <c r="G228" s="19" t="s">
        <v>723</v>
      </c>
      <c r="H228" s="21">
        <v>1</v>
      </c>
      <c r="I228" s="22">
        <v>45</v>
      </c>
      <c r="J228" s="29">
        <f t="shared" si="4"/>
        <v>45</v>
      </c>
      <c r="K228" s="28">
        <v>0</v>
      </c>
      <c r="L228" s="22">
        <f>($J$228)*($K$228)</f>
        <v>0</v>
      </c>
      <c r="M228" s="19" t="s">
        <v>1239</v>
      </c>
      <c r="N228" s="19" t="s">
        <v>1227</v>
      </c>
      <c r="O228" s="43">
        <v>57</v>
      </c>
      <c r="P228" s="19" t="s">
        <v>30</v>
      </c>
      <c r="Q228" s="19" t="s">
        <v>1240</v>
      </c>
    </row>
    <row r="229" spans="1:17" s="1" customFormat="1" ht="51.95" customHeight="1" outlineLevel="3" x14ac:dyDescent="0.2">
      <c r="A229" s="38" t="s">
        <v>1241</v>
      </c>
      <c r="B229" s="34" t="s">
        <v>1242</v>
      </c>
      <c r="C229" s="34" t="s">
        <v>342</v>
      </c>
      <c r="D229" s="35" t="s">
        <v>1243</v>
      </c>
      <c r="E229" s="34" t="s">
        <v>1244</v>
      </c>
      <c r="F229" s="34" t="s">
        <v>27</v>
      </c>
      <c r="G229" s="34" t="s">
        <v>730</v>
      </c>
      <c r="H229" s="36">
        <v>1</v>
      </c>
      <c r="I229" s="37">
        <v>37.020000000000003</v>
      </c>
      <c r="J229" s="29">
        <f t="shared" si="4"/>
        <v>37.020000000000003</v>
      </c>
      <c r="K229" s="28">
        <v>0</v>
      </c>
      <c r="L229" s="37">
        <f>($J$229)*($K$229)</f>
        <v>0</v>
      </c>
      <c r="M229" s="34" t="s">
        <v>1245</v>
      </c>
      <c r="N229" s="34"/>
      <c r="O229" s="43">
        <v>381</v>
      </c>
      <c r="P229" s="34" t="s">
        <v>30</v>
      </c>
      <c r="Q229" s="34" t="s">
        <v>1246</v>
      </c>
    </row>
    <row r="230" spans="1:17" s="1" customFormat="1" ht="51.95" customHeight="1" outlineLevel="3" x14ac:dyDescent="0.2">
      <c r="A230" s="38" t="s">
        <v>1247</v>
      </c>
      <c r="B230" s="34" t="s">
        <v>1248</v>
      </c>
      <c r="C230" s="34" t="s">
        <v>328</v>
      </c>
      <c r="D230" s="35" t="s">
        <v>1249</v>
      </c>
      <c r="E230" s="34" t="s">
        <v>1250</v>
      </c>
      <c r="F230" s="34" t="s">
        <v>27</v>
      </c>
      <c r="G230" s="34" t="s">
        <v>730</v>
      </c>
      <c r="H230" s="36">
        <v>1</v>
      </c>
      <c r="I230" s="37">
        <v>37.020000000000003</v>
      </c>
      <c r="J230" s="29">
        <f t="shared" si="4"/>
        <v>37.020000000000003</v>
      </c>
      <c r="K230" s="28">
        <v>0</v>
      </c>
      <c r="L230" s="37">
        <f>($J$230)*($K$230)</f>
        <v>0</v>
      </c>
      <c r="M230" s="34" t="s">
        <v>1251</v>
      </c>
      <c r="N230" s="34"/>
      <c r="O230" s="43">
        <v>448</v>
      </c>
      <c r="P230" s="34" t="s">
        <v>30</v>
      </c>
      <c r="Q230" s="34" t="s">
        <v>1252</v>
      </c>
    </row>
    <row r="231" spans="1:17" s="1" customFormat="1" ht="51.95" customHeight="1" outlineLevel="3" x14ac:dyDescent="0.2">
      <c r="A231" s="38" t="s">
        <v>1253</v>
      </c>
      <c r="B231" s="34" t="s">
        <v>1254</v>
      </c>
      <c r="C231" s="34" t="s">
        <v>320</v>
      </c>
      <c r="D231" s="35" t="s">
        <v>1255</v>
      </c>
      <c r="E231" s="34" t="s">
        <v>1256</v>
      </c>
      <c r="F231" s="34" t="s">
        <v>27</v>
      </c>
      <c r="G231" s="34" t="s">
        <v>730</v>
      </c>
      <c r="H231" s="36">
        <v>1</v>
      </c>
      <c r="I231" s="37">
        <v>37.020000000000003</v>
      </c>
      <c r="J231" s="29">
        <f t="shared" si="4"/>
        <v>37.020000000000003</v>
      </c>
      <c r="K231" s="28">
        <v>0</v>
      </c>
      <c r="L231" s="37">
        <f>($J$231)*($K$231)</f>
        <v>0</v>
      </c>
      <c r="M231" s="34" t="s">
        <v>1257</v>
      </c>
      <c r="N231" s="34"/>
      <c r="O231" s="43">
        <v>413</v>
      </c>
      <c r="P231" s="34" t="s">
        <v>30</v>
      </c>
      <c r="Q231" s="34" t="s">
        <v>1258</v>
      </c>
    </row>
    <row r="232" spans="1:17" s="1" customFormat="1" ht="51.95" customHeight="1" outlineLevel="3" x14ac:dyDescent="0.2">
      <c r="A232" s="38" t="s">
        <v>1259</v>
      </c>
      <c r="B232" s="34" t="s">
        <v>1260</v>
      </c>
      <c r="C232" s="34" t="s">
        <v>335</v>
      </c>
      <c r="D232" s="35" t="s">
        <v>1261</v>
      </c>
      <c r="E232" s="34" t="s">
        <v>1262</v>
      </c>
      <c r="F232" s="34" t="s">
        <v>27</v>
      </c>
      <c r="G232" s="34" t="s">
        <v>730</v>
      </c>
      <c r="H232" s="36">
        <v>1</v>
      </c>
      <c r="I232" s="37">
        <v>37.020000000000003</v>
      </c>
      <c r="J232" s="29">
        <f t="shared" si="4"/>
        <v>37.020000000000003</v>
      </c>
      <c r="K232" s="28">
        <v>0</v>
      </c>
      <c r="L232" s="37">
        <f>($J$232)*($K$232)</f>
        <v>0</v>
      </c>
      <c r="M232" s="34" t="s">
        <v>1263</v>
      </c>
      <c r="N232" s="34"/>
      <c r="O232" s="43">
        <v>339</v>
      </c>
      <c r="P232" s="34" t="s">
        <v>30</v>
      </c>
      <c r="Q232" s="34" t="s">
        <v>1264</v>
      </c>
    </row>
    <row r="233" spans="1:17" s="1" customFormat="1" ht="51.95" customHeight="1" outlineLevel="3" x14ac:dyDescent="0.2">
      <c r="A233" s="18" t="s">
        <v>1265</v>
      </c>
      <c r="B233" s="19" t="s">
        <v>1266</v>
      </c>
      <c r="C233" s="19"/>
      <c r="D233" s="20" t="s">
        <v>1267</v>
      </c>
      <c r="E233" s="9" t="s">
        <v>1268</v>
      </c>
      <c r="F233" s="19" t="s">
        <v>27</v>
      </c>
      <c r="G233" s="19" t="s">
        <v>1269</v>
      </c>
      <c r="H233" s="21">
        <v>1</v>
      </c>
      <c r="I233" s="22">
        <v>60</v>
      </c>
      <c r="J233" s="29">
        <f t="shared" si="4"/>
        <v>60</v>
      </c>
      <c r="K233" s="28">
        <v>0</v>
      </c>
      <c r="L233" s="22">
        <f>($J$233)*($K$233)</f>
        <v>0</v>
      </c>
      <c r="M233" s="19" t="s">
        <v>1270</v>
      </c>
      <c r="N233" s="19" t="s">
        <v>1227</v>
      </c>
      <c r="O233" s="43">
        <v>900</v>
      </c>
      <c r="P233" s="19" t="s">
        <v>30</v>
      </c>
      <c r="Q233" s="19" t="s">
        <v>1271</v>
      </c>
    </row>
    <row r="234" spans="1:17" s="1" customFormat="1" ht="51.95" customHeight="1" outlineLevel="3" x14ac:dyDescent="0.2">
      <c r="A234" s="18" t="s">
        <v>1272</v>
      </c>
      <c r="B234" s="19" t="s">
        <v>1273</v>
      </c>
      <c r="C234" s="19"/>
      <c r="D234" s="20" t="s">
        <v>1274</v>
      </c>
      <c r="E234" s="9" t="s">
        <v>1275</v>
      </c>
      <c r="F234" s="19" t="s">
        <v>27</v>
      </c>
      <c r="G234" s="19" t="s">
        <v>1269</v>
      </c>
      <c r="H234" s="21">
        <v>1</v>
      </c>
      <c r="I234" s="22">
        <v>60</v>
      </c>
      <c r="J234" s="29">
        <f t="shared" si="4"/>
        <v>60</v>
      </c>
      <c r="K234" s="28">
        <v>0</v>
      </c>
      <c r="L234" s="22">
        <f>($J$234)*($K$234)</f>
        <v>0</v>
      </c>
      <c r="M234" s="19" t="s">
        <v>1276</v>
      </c>
      <c r="N234" s="19" t="s">
        <v>1227</v>
      </c>
      <c r="O234" s="43">
        <v>671</v>
      </c>
      <c r="P234" s="19" t="s">
        <v>30</v>
      </c>
      <c r="Q234" s="19" t="s">
        <v>1277</v>
      </c>
    </row>
    <row r="235" spans="1:17" s="1" customFormat="1" ht="51.95" customHeight="1" outlineLevel="3" x14ac:dyDescent="0.2">
      <c r="A235" s="18" t="s">
        <v>1278</v>
      </c>
      <c r="B235" s="19" t="s">
        <v>1279</v>
      </c>
      <c r="C235" s="19"/>
      <c r="D235" s="20" t="s">
        <v>1280</v>
      </c>
      <c r="E235" s="9" t="s">
        <v>1281</v>
      </c>
      <c r="F235" s="19" t="s">
        <v>27</v>
      </c>
      <c r="G235" s="19" t="s">
        <v>1269</v>
      </c>
      <c r="H235" s="21">
        <v>1</v>
      </c>
      <c r="I235" s="22">
        <v>60</v>
      </c>
      <c r="J235" s="29">
        <f t="shared" si="4"/>
        <v>60</v>
      </c>
      <c r="K235" s="28">
        <v>0</v>
      </c>
      <c r="L235" s="22">
        <f>($J$235)*($K$235)</f>
        <v>0</v>
      </c>
      <c r="M235" s="19" t="s">
        <v>1282</v>
      </c>
      <c r="N235" s="19" t="s">
        <v>1227</v>
      </c>
      <c r="O235" s="43">
        <v>397</v>
      </c>
      <c r="P235" s="19" t="s">
        <v>30</v>
      </c>
      <c r="Q235" s="19" t="s">
        <v>1283</v>
      </c>
    </row>
    <row r="236" spans="1:17" s="1" customFormat="1" ht="51.95" customHeight="1" outlineLevel="3" x14ac:dyDescent="0.2">
      <c r="A236" s="7" t="s">
        <v>1284</v>
      </c>
      <c r="B236" s="9" t="s">
        <v>1285</v>
      </c>
      <c r="C236" s="9" t="s">
        <v>428</v>
      </c>
      <c r="D236" s="10" t="s">
        <v>1286</v>
      </c>
      <c r="E236" s="9" t="s">
        <v>1287</v>
      </c>
      <c r="F236" s="9" t="s">
        <v>27</v>
      </c>
      <c r="G236" s="9" t="s">
        <v>1054</v>
      </c>
      <c r="H236" s="11">
        <v>1</v>
      </c>
      <c r="I236" s="12">
        <v>25.91</v>
      </c>
      <c r="J236" s="29">
        <f t="shared" si="4"/>
        <v>25.91</v>
      </c>
      <c r="K236" s="28">
        <v>0</v>
      </c>
      <c r="L236" s="12">
        <f>($J$236)*($K$236)</f>
        <v>0</v>
      </c>
      <c r="M236" s="9" t="s">
        <v>1288</v>
      </c>
      <c r="N236" s="9"/>
      <c r="O236" s="43">
        <v>503</v>
      </c>
      <c r="P236" s="9" t="s">
        <v>30</v>
      </c>
      <c r="Q236" s="9" t="s">
        <v>1289</v>
      </c>
    </row>
    <row r="237" spans="1:17" s="1" customFormat="1" ht="51.95" customHeight="1" outlineLevel="3" x14ac:dyDescent="0.2">
      <c r="A237" s="13" t="s">
        <v>1290</v>
      </c>
      <c r="B237" s="14" t="s">
        <v>1291</v>
      </c>
      <c r="C237" s="14" t="s">
        <v>1089</v>
      </c>
      <c r="D237" s="15" t="s">
        <v>1292</v>
      </c>
      <c r="E237" s="14" t="s">
        <v>1293</v>
      </c>
      <c r="F237" s="14" t="s">
        <v>27</v>
      </c>
      <c r="G237" s="14" t="s">
        <v>1294</v>
      </c>
      <c r="H237" s="16">
        <v>1</v>
      </c>
      <c r="I237" s="17">
        <v>38.369999999999997</v>
      </c>
      <c r="J237" s="29">
        <f t="shared" si="4"/>
        <v>38.369999999999997</v>
      </c>
      <c r="K237" s="28">
        <v>0</v>
      </c>
      <c r="L237" s="17">
        <f>($J$237)*($K$237)</f>
        <v>0</v>
      </c>
      <c r="M237" s="14" t="s">
        <v>1295</v>
      </c>
      <c r="N237" s="14" t="s">
        <v>928</v>
      </c>
      <c r="O237" s="43">
        <v>5991</v>
      </c>
      <c r="P237" s="14" t="s">
        <v>30</v>
      </c>
      <c r="Q237" s="14" t="s">
        <v>1296</v>
      </c>
    </row>
    <row r="238" spans="1:17" s="1" customFormat="1" ht="51.95" customHeight="1" outlineLevel="3" x14ac:dyDescent="0.2">
      <c r="A238" s="30" t="s">
        <v>1297</v>
      </c>
      <c r="B238" s="31" t="s">
        <v>1298</v>
      </c>
      <c r="C238" s="31" t="s">
        <v>1089</v>
      </c>
      <c r="D238" s="35" t="s">
        <v>1299</v>
      </c>
      <c r="E238" s="31" t="s">
        <v>1300</v>
      </c>
      <c r="F238" s="31" t="s">
        <v>27</v>
      </c>
      <c r="G238" s="31" t="s">
        <v>1294</v>
      </c>
      <c r="H238" s="32">
        <v>1</v>
      </c>
      <c r="I238" s="33">
        <v>42.15</v>
      </c>
      <c r="J238" s="29">
        <f t="shared" si="4"/>
        <v>42.15</v>
      </c>
      <c r="K238" s="28">
        <v>0</v>
      </c>
      <c r="L238" s="33">
        <f>($J$238)*($K$238)</f>
        <v>0</v>
      </c>
      <c r="M238" s="31" t="s">
        <v>1301</v>
      </c>
      <c r="N238" s="59" t="s">
        <v>5275</v>
      </c>
      <c r="O238" s="43">
        <v>1713</v>
      </c>
      <c r="P238" s="31" t="s">
        <v>30</v>
      </c>
      <c r="Q238" s="31" t="s">
        <v>1302</v>
      </c>
    </row>
    <row r="239" spans="1:17" s="1" customFormat="1" ht="51.95" customHeight="1" outlineLevel="3" x14ac:dyDescent="0.2">
      <c r="A239" s="7" t="s">
        <v>1303</v>
      </c>
      <c r="B239" s="9" t="s">
        <v>1304</v>
      </c>
      <c r="C239" s="9" t="s">
        <v>428</v>
      </c>
      <c r="D239" s="10" t="s">
        <v>1305</v>
      </c>
      <c r="E239" s="9" t="s">
        <v>1306</v>
      </c>
      <c r="F239" s="9" t="s">
        <v>27</v>
      </c>
      <c r="G239" s="9" t="s">
        <v>1307</v>
      </c>
      <c r="H239" s="11">
        <v>1</v>
      </c>
      <c r="I239" s="12">
        <v>96.46</v>
      </c>
      <c r="J239" s="29">
        <f t="shared" si="4"/>
        <v>96.46</v>
      </c>
      <c r="K239" s="28">
        <v>0</v>
      </c>
      <c r="L239" s="12">
        <f>($J$239)*($K$239)</f>
        <v>0</v>
      </c>
      <c r="M239" s="9" t="s">
        <v>1308</v>
      </c>
      <c r="N239" s="9"/>
      <c r="O239" s="43">
        <v>822</v>
      </c>
      <c r="P239" s="9" t="s">
        <v>30</v>
      </c>
      <c r="Q239" s="9" t="s">
        <v>1309</v>
      </c>
    </row>
    <row r="240" spans="1:17" s="1" customFormat="1" ht="51.95" customHeight="1" outlineLevel="3" x14ac:dyDescent="0.2">
      <c r="A240" s="7" t="s">
        <v>1310</v>
      </c>
      <c r="B240" s="9" t="s">
        <v>1311</v>
      </c>
      <c r="C240" s="9" t="s">
        <v>428</v>
      </c>
      <c r="D240" s="10" t="s">
        <v>1312</v>
      </c>
      <c r="E240" s="9" t="s">
        <v>1313</v>
      </c>
      <c r="F240" s="9" t="s">
        <v>27</v>
      </c>
      <c r="G240" s="9" t="s">
        <v>1307</v>
      </c>
      <c r="H240" s="11">
        <v>1</v>
      </c>
      <c r="I240" s="12">
        <v>114.18</v>
      </c>
      <c r="J240" s="29">
        <f t="shared" si="4"/>
        <v>114.18</v>
      </c>
      <c r="K240" s="28">
        <v>0</v>
      </c>
      <c r="L240" s="12">
        <f>($J$240)*($K$240)</f>
        <v>0</v>
      </c>
      <c r="M240" s="9" t="s">
        <v>1314</v>
      </c>
      <c r="N240" s="9"/>
      <c r="O240" s="43">
        <v>557</v>
      </c>
      <c r="P240" s="9" t="s">
        <v>30</v>
      </c>
      <c r="Q240" s="9" t="s">
        <v>1315</v>
      </c>
    </row>
    <row r="241" spans="1:17" s="1" customFormat="1" ht="51.95" customHeight="1" outlineLevel="3" x14ac:dyDescent="0.2">
      <c r="A241" s="38" t="s">
        <v>1316</v>
      </c>
      <c r="B241" s="34" t="s">
        <v>1317</v>
      </c>
      <c r="C241" s="34" t="s">
        <v>1089</v>
      </c>
      <c r="D241" s="35" t="s">
        <v>1318</v>
      </c>
      <c r="E241" s="34" t="s">
        <v>1319</v>
      </c>
      <c r="F241" s="34" t="s">
        <v>27</v>
      </c>
      <c r="G241" s="34" t="s">
        <v>1320</v>
      </c>
      <c r="H241" s="36">
        <v>1</v>
      </c>
      <c r="I241" s="37">
        <v>64.66</v>
      </c>
      <c r="J241" s="29">
        <f t="shared" si="4"/>
        <v>64.66</v>
      </c>
      <c r="K241" s="28">
        <v>0</v>
      </c>
      <c r="L241" s="37">
        <f>($J$241)*($K$241)</f>
        <v>0</v>
      </c>
      <c r="M241" s="34" t="s">
        <v>1321</v>
      </c>
      <c r="N241" s="34"/>
      <c r="O241" s="43">
        <v>1419</v>
      </c>
      <c r="P241" s="34" t="s">
        <v>30</v>
      </c>
      <c r="Q241" s="34" t="s">
        <v>1296</v>
      </c>
    </row>
    <row r="242" spans="1:17" ht="12" customHeight="1" outlineLevel="2" x14ac:dyDescent="0.2">
      <c r="A242" s="49" t="s">
        <v>1322</v>
      </c>
      <c r="B242" s="49"/>
      <c r="C242" s="49"/>
      <c r="D242" s="49"/>
      <c r="E242" s="49"/>
      <c r="F242" s="49"/>
      <c r="G242" s="7"/>
      <c r="H242" s="7"/>
      <c r="I242" s="8"/>
      <c r="J242" s="24"/>
      <c r="K242" s="25"/>
      <c r="L242" s="25"/>
      <c r="M242" s="26"/>
      <c r="N242" s="26"/>
      <c r="O242" s="43"/>
      <c r="P242" s="7"/>
      <c r="Q242" s="7"/>
    </row>
    <row r="243" spans="1:17" s="1" customFormat="1" ht="51.95" customHeight="1" outlineLevel="3" x14ac:dyDescent="0.2">
      <c r="A243" s="9" t="s">
        <v>1323</v>
      </c>
      <c r="B243" s="9" t="s">
        <v>1324</v>
      </c>
      <c r="C243" s="9" t="s">
        <v>461</v>
      </c>
      <c r="D243" s="10" t="s">
        <v>1325</v>
      </c>
      <c r="E243" s="9" t="s">
        <v>1326</v>
      </c>
      <c r="F243" s="9" t="s">
        <v>27</v>
      </c>
      <c r="G243" s="9" t="s">
        <v>1327</v>
      </c>
      <c r="H243" s="11">
        <v>1</v>
      </c>
      <c r="I243" s="12">
        <v>304.88</v>
      </c>
      <c r="J243" s="29">
        <f t="shared" si="4"/>
        <v>304.88</v>
      </c>
      <c r="K243" s="28">
        <v>0</v>
      </c>
      <c r="L243" s="12">
        <f>($J$243)*($K$243)</f>
        <v>0</v>
      </c>
      <c r="M243" s="9" t="s">
        <v>1328</v>
      </c>
      <c r="N243" s="9"/>
      <c r="O243" s="43">
        <v>76</v>
      </c>
      <c r="P243" s="9" t="s">
        <v>30</v>
      </c>
      <c r="Q243" s="9" t="s">
        <v>1329</v>
      </c>
    </row>
    <row r="244" spans="1:17" s="1" customFormat="1" ht="51.95" customHeight="1" outlineLevel="3" x14ac:dyDescent="0.2">
      <c r="A244" s="7" t="s">
        <v>1330</v>
      </c>
      <c r="B244" s="9" t="s">
        <v>1331</v>
      </c>
      <c r="C244" s="9" t="s">
        <v>320</v>
      </c>
      <c r="D244" s="10" t="s">
        <v>1332</v>
      </c>
      <c r="E244" s="9" t="s">
        <v>1333</v>
      </c>
      <c r="F244" s="9" t="s">
        <v>27</v>
      </c>
      <c r="G244" s="9" t="s">
        <v>1327</v>
      </c>
      <c r="H244" s="11">
        <v>1</v>
      </c>
      <c r="I244" s="12">
        <v>304.88</v>
      </c>
      <c r="J244" s="29">
        <f t="shared" si="4"/>
        <v>304.88</v>
      </c>
      <c r="K244" s="28">
        <v>0</v>
      </c>
      <c r="L244" s="12">
        <f>($J$244)*($K$244)</f>
        <v>0</v>
      </c>
      <c r="M244" s="9" t="s">
        <v>1334</v>
      </c>
      <c r="N244" s="9"/>
      <c r="O244" s="43">
        <v>95</v>
      </c>
      <c r="P244" s="9" t="s">
        <v>30</v>
      </c>
      <c r="Q244" s="9" t="s">
        <v>1335</v>
      </c>
    </row>
    <row r="245" spans="1:17" s="1" customFormat="1" ht="51.95" customHeight="1" outlineLevel="3" x14ac:dyDescent="0.2">
      <c r="A245" s="7" t="s">
        <v>1336</v>
      </c>
      <c r="B245" s="9" t="s">
        <v>1337</v>
      </c>
      <c r="C245" s="9" t="s">
        <v>60</v>
      </c>
      <c r="D245" s="10" t="s">
        <v>1338</v>
      </c>
      <c r="E245" s="9" t="s">
        <v>1339</v>
      </c>
      <c r="F245" s="9" t="s">
        <v>27</v>
      </c>
      <c r="G245" s="9" t="s">
        <v>1327</v>
      </c>
      <c r="H245" s="11">
        <v>1</v>
      </c>
      <c r="I245" s="12">
        <v>304.88</v>
      </c>
      <c r="J245" s="29">
        <f t="shared" si="4"/>
        <v>304.88</v>
      </c>
      <c r="K245" s="28">
        <v>0</v>
      </c>
      <c r="L245" s="12">
        <f>($J$245)*($K$245)</f>
        <v>0</v>
      </c>
      <c r="M245" s="9" t="s">
        <v>1340</v>
      </c>
      <c r="N245" s="9"/>
      <c r="O245" s="43">
        <v>118</v>
      </c>
      <c r="P245" s="9" t="s">
        <v>30</v>
      </c>
      <c r="Q245" s="9" t="s">
        <v>1341</v>
      </c>
    </row>
    <row r="246" spans="1:17" s="1" customFormat="1" ht="51.95" customHeight="1" outlineLevel="3" x14ac:dyDescent="0.2">
      <c r="A246" s="7" t="s">
        <v>1342</v>
      </c>
      <c r="B246" s="9" t="s">
        <v>1343</v>
      </c>
      <c r="C246" s="9" t="s">
        <v>1344</v>
      </c>
      <c r="D246" s="10" t="s">
        <v>1345</v>
      </c>
      <c r="E246" s="9" t="s">
        <v>1346</v>
      </c>
      <c r="F246" s="9" t="s">
        <v>27</v>
      </c>
      <c r="G246" s="9" t="s">
        <v>1327</v>
      </c>
      <c r="H246" s="11">
        <v>1</v>
      </c>
      <c r="I246" s="12">
        <v>304.88</v>
      </c>
      <c r="J246" s="29">
        <f t="shared" si="4"/>
        <v>304.88</v>
      </c>
      <c r="K246" s="28">
        <v>0</v>
      </c>
      <c r="L246" s="12">
        <f>($J$246)*($K$246)</f>
        <v>0</v>
      </c>
      <c r="M246" s="9" t="s">
        <v>1347</v>
      </c>
      <c r="N246" s="9"/>
      <c r="O246" s="43">
        <v>80</v>
      </c>
      <c r="P246" s="9" t="s">
        <v>30</v>
      </c>
      <c r="Q246" s="9" t="s">
        <v>1348</v>
      </c>
    </row>
    <row r="247" spans="1:17" s="1" customFormat="1" ht="51.95" customHeight="1" outlineLevel="3" x14ac:dyDescent="0.2">
      <c r="A247" s="7" t="s">
        <v>1354</v>
      </c>
      <c r="B247" s="9" t="s">
        <v>1355</v>
      </c>
      <c r="C247" s="9" t="s">
        <v>775</v>
      </c>
      <c r="D247" s="10" t="s">
        <v>1356</v>
      </c>
      <c r="E247" s="9" t="s">
        <v>1357</v>
      </c>
      <c r="F247" s="9" t="s">
        <v>27</v>
      </c>
      <c r="G247" s="9" t="s">
        <v>1349</v>
      </c>
      <c r="H247" s="11">
        <v>1</v>
      </c>
      <c r="I247" s="12">
        <v>391.48</v>
      </c>
      <c r="J247" s="29">
        <f t="shared" si="4"/>
        <v>391.48</v>
      </c>
      <c r="K247" s="28">
        <v>0</v>
      </c>
      <c r="L247" s="12">
        <f>($J$247)*($K$247)</f>
        <v>0</v>
      </c>
      <c r="M247" s="9" t="s">
        <v>1358</v>
      </c>
      <c r="N247" s="9"/>
      <c r="O247" s="43">
        <v>84</v>
      </c>
      <c r="P247" s="9" t="s">
        <v>30</v>
      </c>
      <c r="Q247" s="9" t="s">
        <v>1359</v>
      </c>
    </row>
    <row r="248" spans="1:17" s="1" customFormat="1" ht="51.95" customHeight="1" outlineLevel="3" x14ac:dyDescent="0.2">
      <c r="A248" s="7" t="s">
        <v>1360</v>
      </c>
      <c r="B248" s="9" t="s">
        <v>1361</v>
      </c>
      <c r="C248" s="9" t="s">
        <v>1026</v>
      </c>
      <c r="D248" s="10" t="s">
        <v>1362</v>
      </c>
      <c r="E248" s="9" t="s">
        <v>1363</v>
      </c>
      <c r="F248" s="9" t="s">
        <v>27</v>
      </c>
      <c r="G248" s="9" t="s">
        <v>1349</v>
      </c>
      <c r="H248" s="11">
        <v>1</v>
      </c>
      <c r="I248" s="12">
        <v>391.48</v>
      </c>
      <c r="J248" s="29">
        <f t="shared" si="4"/>
        <v>391.48</v>
      </c>
      <c r="K248" s="28">
        <v>0</v>
      </c>
      <c r="L248" s="12">
        <f>($J$248)*($K$248)</f>
        <v>0</v>
      </c>
      <c r="M248" s="9" t="s">
        <v>1364</v>
      </c>
      <c r="N248" s="9"/>
      <c r="O248" s="43">
        <v>35</v>
      </c>
      <c r="P248" s="9" t="s">
        <v>30</v>
      </c>
      <c r="Q248" s="9" t="s">
        <v>1365</v>
      </c>
    </row>
    <row r="249" spans="1:17" s="1" customFormat="1" ht="51.95" customHeight="1" outlineLevel="3" x14ac:dyDescent="0.2">
      <c r="A249" s="7" t="s">
        <v>1366</v>
      </c>
      <c r="B249" s="9" t="s">
        <v>1367</v>
      </c>
      <c r="C249" s="9" t="s">
        <v>60</v>
      </c>
      <c r="D249" s="10" t="s">
        <v>1368</v>
      </c>
      <c r="E249" s="9" t="s">
        <v>1369</v>
      </c>
      <c r="F249" s="9" t="s">
        <v>27</v>
      </c>
      <c r="G249" s="9" t="s">
        <v>1349</v>
      </c>
      <c r="H249" s="11">
        <v>1</v>
      </c>
      <c r="I249" s="12">
        <v>391.48</v>
      </c>
      <c r="J249" s="29">
        <f t="shared" si="4"/>
        <v>391.48</v>
      </c>
      <c r="K249" s="28">
        <v>0</v>
      </c>
      <c r="L249" s="12">
        <f>($J$249)*($K$249)</f>
        <v>0</v>
      </c>
      <c r="M249" s="9" t="s">
        <v>1370</v>
      </c>
      <c r="N249" s="9"/>
      <c r="O249" s="43">
        <v>99</v>
      </c>
      <c r="P249" s="9" t="s">
        <v>30</v>
      </c>
      <c r="Q249" s="9" t="s">
        <v>1371</v>
      </c>
    </row>
    <row r="250" spans="1:17" s="1" customFormat="1" ht="51.95" customHeight="1" outlineLevel="3" x14ac:dyDescent="0.2">
      <c r="A250" s="7" t="s">
        <v>1372</v>
      </c>
      <c r="B250" s="9" t="s">
        <v>1373</v>
      </c>
      <c r="C250" s="9" t="s">
        <v>24</v>
      </c>
      <c r="D250" s="10" t="s">
        <v>1374</v>
      </c>
      <c r="E250" s="9" t="s">
        <v>1375</v>
      </c>
      <c r="F250" s="9" t="s">
        <v>27</v>
      </c>
      <c r="G250" s="9" t="s">
        <v>1349</v>
      </c>
      <c r="H250" s="11">
        <v>1</v>
      </c>
      <c r="I250" s="12">
        <v>391.48</v>
      </c>
      <c r="J250" s="29">
        <f t="shared" si="4"/>
        <v>391.48</v>
      </c>
      <c r="K250" s="28">
        <v>0</v>
      </c>
      <c r="L250" s="12">
        <f>($J$250)*($K$250)</f>
        <v>0</v>
      </c>
      <c r="M250" s="9" t="s">
        <v>1376</v>
      </c>
      <c r="N250" s="9"/>
      <c r="O250" s="43">
        <v>72</v>
      </c>
      <c r="P250" s="9" t="s">
        <v>30</v>
      </c>
      <c r="Q250" s="9" t="s">
        <v>1377</v>
      </c>
    </row>
    <row r="251" spans="1:17" s="1" customFormat="1" ht="51.95" customHeight="1" outlineLevel="3" x14ac:dyDescent="0.2">
      <c r="A251" s="7" t="s">
        <v>1378</v>
      </c>
      <c r="B251" s="9" t="s">
        <v>1379</v>
      </c>
      <c r="C251" s="9" t="s">
        <v>1026</v>
      </c>
      <c r="D251" s="10" t="s">
        <v>1380</v>
      </c>
      <c r="E251" s="9" t="s">
        <v>1381</v>
      </c>
      <c r="F251" s="9" t="s">
        <v>27</v>
      </c>
      <c r="G251" s="9" t="s">
        <v>1382</v>
      </c>
      <c r="H251" s="11">
        <v>1</v>
      </c>
      <c r="I251" s="12">
        <v>444.98</v>
      </c>
      <c r="J251" s="29">
        <f t="shared" si="4"/>
        <v>444.98</v>
      </c>
      <c r="K251" s="28">
        <v>0</v>
      </c>
      <c r="L251" s="12">
        <f>($J$251)*($K$251)</f>
        <v>0</v>
      </c>
      <c r="M251" s="9" t="s">
        <v>1383</v>
      </c>
      <c r="N251" s="9"/>
      <c r="O251" s="43">
        <v>70</v>
      </c>
      <c r="P251" s="9" t="s">
        <v>30</v>
      </c>
      <c r="Q251" s="9" t="s">
        <v>1384</v>
      </c>
    </row>
    <row r="252" spans="1:17" s="1" customFormat="1" ht="51.95" customHeight="1" outlineLevel="3" x14ac:dyDescent="0.2">
      <c r="A252" s="7" t="s">
        <v>1385</v>
      </c>
      <c r="B252" s="9" t="s">
        <v>1386</v>
      </c>
      <c r="C252" s="9" t="s">
        <v>1026</v>
      </c>
      <c r="D252" s="10" t="s">
        <v>1387</v>
      </c>
      <c r="E252" s="9" t="s">
        <v>1388</v>
      </c>
      <c r="F252" s="9" t="s">
        <v>27</v>
      </c>
      <c r="G252" s="9" t="s">
        <v>1382</v>
      </c>
      <c r="H252" s="11">
        <v>1</v>
      </c>
      <c r="I252" s="12">
        <v>444.98</v>
      </c>
      <c r="J252" s="29">
        <f t="shared" si="4"/>
        <v>444.98</v>
      </c>
      <c r="K252" s="28">
        <v>0</v>
      </c>
      <c r="L252" s="12">
        <f>($J$252)*($K$252)</f>
        <v>0</v>
      </c>
      <c r="M252" s="9" t="s">
        <v>1389</v>
      </c>
      <c r="N252" s="9"/>
      <c r="O252" s="43">
        <v>64</v>
      </c>
      <c r="P252" s="9" t="s">
        <v>30</v>
      </c>
      <c r="Q252" s="9" t="s">
        <v>1390</v>
      </c>
    </row>
    <row r="253" spans="1:17" s="1" customFormat="1" ht="51.95" customHeight="1" outlineLevel="3" x14ac:dyDescent="0.2">
      <c r="A253" s="7" t="s">
        <v>1391</v>
      </c>
      <c r="B253" s="9" t="s">
        <v>1392</v>
      </c>
      <c r="C253" s="9" t="s">
        <v>1026</v>
      </c>
      <c r="D253" s="10" t="s">
        <v>1393</v>
      </c>
      <c r="E253" s="9" t="s">
        <v>1394</v>
      </c>
      <c r="F253" s="9" t="s">
        <v>27</v>
      </c>
      <c r="G253" s="9" t="s">
        <v>1382</v>
      </c>
      <c r="H253" s="11">
        <v>1</v>
      </c>
      <c r="I253" s="12">
        <v>444.98</v>
      </c>
      <c r="J253" s="29">
        <f t="shared" si="4"/>
        <v>444.98</v>
      </c>
      <c r="K253" s="28">
        <v>0</v>
      </c>
      <c r="L253" s="12">
        <f>($J$253)*($K$253)</f>
        <v>0</v>
      </c>
      <c r="M253" s="9" t="s">
        <v>1395</v>
      </c>
      <c r="N253" s="9"/>
      <c r="O253" s="43">
        <v>66</v>
      </c>
      <c r="P253" s="9" t="s">
        <v>30</v>
      </c>
      <c r="Q253" s="9" t="s">
        <v>1396</v>
      </c>
    </row>
    <row r="254" spans="1:17" s="1" customFormat="1" ht="51.95" customHeight="1" outlineLevel="3" x14ac:dyDescent="0.2">
      <c r="A254" s="7" t="s">
        <v>1397</v>
      </c>
      <c r="B254" s="9" t="s">
        <v>1398</v>
      </c>
      <c r="C254" s="9" t="s">
        <v>1026</v>
      </c>
      <c r="D254" s="10" t="s">
        <v>1399</v>
      </c>
      <c r="E254" s="9" t="s">
        <v>1400</v>
      </c>
      <c r="F254" s="9" t="s">
        <v>27</v>
      </c>
      <c r="G254" s="9" t="s">
        <v>1382</v>
      </c>
      <c r="H254" s="11">
        <v>1</v>
      </c>
      <c r="I254" s="12">
        <v>444.98</v>
      </c>
      <c r="J254" s="29">
        <f t="shared" si="4"/>
        <v>444.98</v>
      </c>
      <c r="K254" s="28">
        <v>0</v>
      </c>
      <c r="L254" s="12">
        <f>($J$254)*($K$254)</f>
        <v>0</v>
      </c>
      <c r="M254" s="9" t="s">
        <v>1401</v>
      </c>
      <c r="N254" s="9"/>
      <c r="O254" s="43">
        <v>59</v>
      </c>
      <c r="P254" s="9" t="s">
        <v>30</v>
      </c>
      <c r="Q254" s="9" t="s">
        <v>1402</v>
      </c>
    </row>
    <row r="255" spans="1:17" s="1" customFormat="1" ht="51.95" customHeight="1" outlineLevel="3" x14ac:dyDescent="0.2">
      <c r="A255" s="7" t="s">
        <v>1403</v>
      </c>
      <c r="B255" s="9" t="s">
        <v>1404</v>
      </c>
      <c r="C255" s="9" t="s">
        <v>1026</v>
      </c>
      <c r="D255" s="10" t="s">
        <v>1405</v>
      </c>
      <c r="E255" s="9" t="s">
        <v>1406</v>
      </c>
      <c r="F255" s="9" t="s">
        <v>27</v>
      </c>
      <c r="G255" s="9" t="s">
        <v>1382</v>
      </c>
      <c r="H255" s="11">
        <v>1</v>
      </c>
      <c r="I255" s="12">
        <v>444.98</v>
      </c>
      <c r="J255" s="29">
        <f t="shared" si="4"/>
        <v>444.98</v>
      </c>
      <c r="K255" s="28">
        <v>0</v>
      </c>
      <c r="L255" s="12">
        <f>($J$255)*($K$255)</f>
        <v>0</v>
      </c>
      <c r="M255" s="9" t="s">
        <v>1407</v>
      </c>
      <c r="N255" s="9"/>
      <c r="O255" s="43">
        <v>57</v>
      </c>
      <c r="P255" s="9" t="s">
        <v>30</v>
      </c>
      <c r="Q255" s="9" t="s">
        <v>1408</v>
      </c>
    </row>
    <row r="256" spans="1:17" s="1" customFormat="1" ht="51.95" customHeight="1" outlineLevel="3" x14ac:dyDescent="0.2">
      <c r="A256" s="7" t="s">
        <v>1409</v>
      </c>
      <c r="B256" s="9" t="s">
        <v>1410</v>
      </c>
      <c r="C256" s="9" t="s">
        <v>1026</v>
      </c>
      <c r="D256" s="10" t="s">
        <v>1411</v>
      </c>
      <c r="E256" s="9" t="s">
        <v>1412</v>
      </c>
      <c r="F256" s="9" t="s">
        <v>27</v>
      </c>
      <c r="G256" s="9" t="s">
        <v>1382</v>
      </c>
      <c r="H256" s="11">
        <v>1</v>
      </c>
      <c r="I256" s="12">
        <v>444.98</v>
      </c>
      <c r="J256" s="29">
        <f t="shared" si="4"/>
        <v>444.98</v>
      </c>
      <c r="K256" s="28">
        <v>0</v>
      </c>
      <c r="L256" s="12">
        <f>($J$256)*($K$256)</f>
        <v>0</v>
      </c>
      <c r="M256" s="9" t="s">
        <v>1413</v>
      </c>
      <c r="N256" s="9"/>
      <c r="O256" s="43">
        <v>63</v>
      </c>
      <c r="P256" s="9" t="s">
        <v>30</v>
      </c>
      <c r="Q256" s="9" t="s">
        <v>1414</v>
      </c>
    </row>
    <row r="257" spans="1:17" s="1" customFormat="1" ht="51.95" customHeight="1" outlineLevel="3" x14ac:dyDescent="0.2">
      <c r="A257" s="7" t="s">
        <v>1415</v>
      </c>
      <c r="B257" s="9" t="s">
        <v>1416</v>
      </c>
      <c r="C257" s="9" t="s">
        <v>60</v>
      </c>
      <c r="D257" s="10" t="s">
        <v>1417</v>
      </c>
      <c r="E257" s="9" t="s">
        <v>1418</v>
      </c>
      <c r="F257" s="9" t="s">
        <v>27</v>
      </c>
      <c r="G257" s="9" t="s">
        <v>1419</v>
      </c>
      <c r="H257" s="11">
        <v>1</v>
      </c>
      <c r="I257" s="12">
        <v>687.76</v>
      </c>
      <c r="J257" s="29">
        <f t="shared" si="4"/>
        <v>687.76</v>
      </c>
      <c r="K257" s="28">
        <v>0</v>
      </c>
      <c r="L257" s="12">
        <f>($J$257)*($K$257)</f>
        <v>0</v>
      </c>
      <c r="M257" s="9" t="s">
        <v>1420</v>
      </c>
      <c r="N257" s="9"/>
      <c r="O257" s="43">
        <v>51</v>
      </c>
      <c r="P257" s="9" t="s">
        <v>30</v>
      </c>
      <c r="Q257" s="9" t="s">
        <v>1421</v>
      </c>
    </row>
    <row r="258" spans="1:17" s="1" customFormat="1" ht="51.95" customHeight="1" outlineLevel="3" x14ac:dyDescent="0.2">
      <c r="A258" s="7" t="s">
        <v>1422</v>
      </c>
      <c r="B258" s="9" t="s">
        <v>1423</v>
      </c>
      <c r="C258" s="9" t="s">
        <v>24</v>
      </c>
      <c r="D258" s="10" t="s">
        <v>1424</v>
      </c>
      <c r="E258" s="9" t="s">
        <v>1425</v>
      </c>
      <c r="F258" s="9" t="s">
        <v>27</v>
      </c>
      <c r="G258" s="9" t="s">
        <v>1419</v>
      </c>
      <c r="H258" s="11">
        <v>1</v>
      </c>
      <c r="I258" s="12">
        <v>687.76</v>
      </c>
      <c r="J258" s="29">
        <f t="shared" si="4"/>
        <v>687.76</v>
      </c>
      <c r="K258" s="28">
        <v>0</v>
      </c>
      <c r="L258" s="12">
        <f>($J$258)*($K$258)</f>
        <v>0</v>
      </c>
      <c r="M258" s="9" t="s">
        <v>1426</v>
      </c>
      <c r="N258" s="9"/>
      <c r="O258" s="43">
        <v>77</v>
      </c>
      <c r="P258" s="9" t="s">
        <v>30</v>
      </c>
      <c r="Q258" s="9" t="s">
        <v>1427</v>
      </c>
    </row>
    <row r="259" spans="1:17" s="1" customFormat="1" ht="51.95" customHeight="1" outlineLevel="3" x14ac:dyDescent="0.2">
      <c r="A259" s="7" t="s">
        <v>1428</v>
      </c>
      <c r="B259" s="9" t="s">
        <v>1429</v>
      </c>
      <c r="C259" s="9" t="s">
        <v>72</v>
      </c>
      <c r="D259" s="10" t="s">
        <v>1430</v>
      </c>
      <c r="E259" s="9" t="s">
        <v>1431</v>
      </c>
      <c r="F259" s="9" t="s">
        <v>27</v>
      </c>
      <c r="G259" s="9" t="s">
        <v>1419</v>
      </c>
      <c r="H259" s="11">
        <v>1</v>
      </c>
      <c r="I259" s="12">
        <v>687.76</v>
      </c>
      <c r="J259" s="29">
        <f t="shared" si="4"/>
        <v>687.76</v>
      </c>
      <c r="K259" s="28">
        <v>0</v>
      </c>
      <c r="L259" s="12">
        <f>($J$259)*($K$259)</f>
        <v>0</v>
      </c>
      <c r="M259" s="9" t="s">
        <v>1432</v>
      </c>
      <c r="N259" s="9"/>
      <c r="O259" s="43">
        <v>56</v>
      </c>
      <c r="P259" s="9" t="s">
        <v>30</v>
      </c>
      <c r="Q259" s="9" t="s">
        <v>1433</v>
      </c>
    </row>
    <row r="260" spans="1:17" s="1" customFormat="1" ht="51.95" customHeight="1" outlineLevel="3" x14ac:dyDescent="0.2">
      <c r="A260" s="7" t="s">
        <v>1434</v>
      </c>
      <c r="B260" s="9" t="s">
        <v>1435</v>
      </c>
      <c r="C260" s="9" t="s">
        <v>775</v>
      </c>
      <c r="D260" s="10" t="s">
        <v>1436</v>
      </c>
      <c r="E260" s="9" t="s">
        <v>1437</v>
      </c>
      <c r="F260" s="9" t="s">
        <v>27</v>
      </c>
      <c r="G260" s="9" t="s">
        <v>1382</v>
      </c>
      <c r="H260" s="11">
        <v>1</v>
      </c>
      <c r="I260" s="12">
        <v>414.4</v>
      </c>
      <c r="J260" s="29">
        <f t="shared" si="4"/>
        <v>414.4</v>
      </c>
      <c r="K260" s="28">
        <v>0</v>
      </c>
      <c r="L260" s="12">
        <f>($J$260)*($K$260)</f>
        <v>0</v>
      </c>
      <c r="M260" s="9" t="s">
        <v>1438</v>
      </c>
      <c r="N260" s="9"/>
      <c r="O260" s="43">
        <v>39</v>
      </c>
      <c r="P260" s="9" t="s">
        <v>30</v>
      </c>
      <c r="Q260" s="9" t="s">
        <v>1439</v>
      </c>
    </row>
    <row r="261" spans="1:17" s="1" customFormat="1" ht="51.95" customHeight="1" outlineLevel="3" x14ac:dyDescent="0.2">
      <c r="A261" s="7" t="s">
        <v>1440</v>
      </c>
      <c r="B261" s="9" t="s">
        <v>1441</v>
      </c>
      <c r="C261" s="9" t="s">
        <v>328</v>
      </c>
      <c r="D261" s="10" t="s">
        <v>1442</v>
      </c>
      <c r="E261" s="9" t="s">
        <v>1443</v>
      </c>
      <c r="F261" s="9" t="s">
        <v>27</v>
      </c>
      <c r="G261" s="9" t="s">
        <v>1382</v>
      </c>
      <c r="H261" s="11">
        <v>1</v>
      </c>
      <c r="I261" s="12">
        <v>414.4</v>
      </c>
      <c r="J261" s="29">
        <f t="shared" si="4"/>
        <v>414.4</v>
      </c>
      <c r="K261" s="28">
        <v>0</v>
      </c>
      <c r="L261" s="12">
        <f>($J$261)*($K$261)</f>
        <v>0</v>
      </c>
      <c r="M261" s="9" t="s">
        <v>1444</v>
      </c>
      <c r="N261" s="9"/>
      <c r="O261" s="43">
        <v>74</v>
      </c>
      <c r="P261" s="9" t="s">
        <v>30</v>
      </c>
      <c r="Q261" s="9" t="s">
        <v>1445</v>
      </c>
    </row>
    <row r="262" spans="1:17" s="1" customFormat="1" ht="51.95" customHeight="1" outlineLevel="3" x14ac:dyDescent="0.2">
      <c r="A262" s="7" t="s">
        <v>1446</v>
      </c>
      <c r="B262" s="9" t="s">
        <v>1447</v>
      </c>
      <c r="C262" s="9" t="s">
        <v>60</v>
      </c>
      <c r="D262" s="10" t="s">
        <v>1448</v>
      </c>
      <c r="E262" s="9" t="s">
        <v>1449</v>
      </c>
      <c r="F262" s="9" t="s">
        <v>27</v>
      </c>
      <c r="G262" s="9" t="s">
        <v>1382</v>
      </c>
      <c r="H262" s="11">
        <v>1</v>
      </c>
      <c r="I262" s="12">
        <v>414.4</v>
      </c>
      <c r="J262" s="29">
        <f t="shared" si="4"/>
        <v>414.4</v>
      </c>
      <c r="K262" s="28">
        <v>0</v>
      </c>
      <c r="L262" s="12">
        <f>($J$262)*($K$262)</f>
        <v>0</v>
      </c>
      <c r="M262" s="9" t="s">
        <v>1450</v>
      </c>
      <c r="N262" s="9"/>
      <c r="O262" s="43">
        <v>121</v>
      </c>
      <c r="P262" s="9" t="s">
        <v>30</v>
      </c>
      <c r="Q262" s="9" t="s">
        <v>1451</v>
      </c>
    </row>
    <row r="263" spans="1:17" s="1" customFormat="1" ht="51.95" customHeight="1" outlineLevel="3" x14ac:dyDescent="0.2">
      <c r="A263" s="7" t="s">
        <v>1452</v>
      </c>
      <c r="B263" s="9" t="s">
        <v>1453</v>
      </c>
      <c r="C263" s="9" t="s">
        <v>24</v>
      </c>
      <c r="D263" s="10" t="s">
        <v>1454</v>
      </c>
      <c r="E263" s="9" t="s">
        <v>1455</v>
      </c>
      <c r="F263" s="9" t="s">
        <v>27</v>
      </c>
      <c r="G263" s="9" t="s">
        <v>1382</v>
      </c>
      <c r="H263" s="11">
        <v>1</v>
      </c>
      <c r="I263" s="12">
        <v>414.4</v>
      </c>
      <c r="J263" s="29">
        <f t="shared" si="4"/>
        <v>414.4</v>
      </c>
      <c r="K263" s="28">
        <v>0</v>
      </c>
      <c r="L263" s="12">
        <f>($J$263)*($K$263)</f>
        <v>0</v>
      </c>
      <c r="M263" s="9" t="s">
        <v>1456</v>
      </c>
      <c r="N263" s="9"/>
      <c r="O263" s="43">
        <v>158</v>
      </c>
      <c r="P263" s="9" t="s">
        <v>30</v>
      </c>
      <c r="Q263" s="9" t="s">
        <v>1457</v>
      </c>
    </row>
    <row r="264" spans="1:17" s="1" customFormat="1" ht="51.95" customHeight="1" outlineLevel="3" x14ac:dyDescent="0.2">
      <c r="A264" s="7" t="s">
        <v>1458</v>
      </c>
      <c r="B264" s="9" t="s">
        <v>1459</v>
      </c>
      <c r="C264" s="9" t="s">
        <v>72</v>
      </c>
      <c r="D264" s="10" t="s">
        <v>1460</v>
      </c>
      <c r="E264" s="9" t="s">
        <v>1461</v>
      </c>
      <c r="F264" s="9" t="s">
        <v>27</v>
      </c>
      <c r="G264" s="9" t="s">
        <v>1382</v>
      </c>
      <c r="H264" s="11">
        <v>1</v>
      </c>
      <c r="I264" s="12">
        <v>414.4</v>
      </c>
      <c r="J264" s="29">
        <f t="shared" ref="J264:J307" si="5">IF(ISNUMBER(SEARCH("5",N264)),(I264)*((100-$G$4)/100)*((100-5)/100)*((100-$G$5)/100),(I264)*((100-$G$4)/100)*((100-$G$5)/100))</f>
        <v>414.4</v>
      </c>
      <c r="K264" s="28">
        <v>0</v>
      </c>
      <c r="L264" s="12">
        <f>($J$264)*($K$264)</f>
        <v>0</v>
      </c>
      <c r="M264" s="9" t="s">
        <v>1462</v>
      </c>
      <c r="N264" s="9"/>
      <c r="O264" s="43">
        <v>88</v>
      </c>
      <c r="P264" s="9" t="s">
        <v>30</v>
      </c>
      <c r="Q264" s="9" t="s">
        <v>1463</v>
      </c>
    </row>
    <row r="265" spans="1:17" s="1" customFormat="1" ht="51.95" customHeight="1" outlineLevel="3" x14ac:dyDescent="0.2">
      <c r="A265" s="7" t="s">
        <v>1464</v>
      </c>
      <c r="B265" s="9" t="s">
        <v>1465</v>
      </c>
      <c r="C265" s="9" t="s">
        <v>342</v>
      </c>
      <c r="D265" s="10" t="s">
        <v>1466</v>
      </c>
      <c r="E265" s="9" t="s">
        <v>1467</v>
      </c>
      <c r="F265" s="9" t="s">
        <v>27</v>
      </c>
      <c r="G265" s="9" t="s">
        <v>1382</v>
      </c>
      <c r="H265" s="11">
        <v>1</v>
      </c>
      <c r="I265" s="12">
        <v>439.57</v>
      </c>
      <c r="J265" s="29">
        <f t="shared" si="5"/>
        <v>439.57</v>
      </c>
      <c r="K265" s="28">
        <v>0</v>
      </c>
      <c r="L265" s="12">
        <f>($J$265)*($K$265)</f>
        <v>0</v>
      </c>
      <c r="M265" s="9" t="s">
        <v>1468</v>
      </c>
      <c r="N265" s="9"/>
      <c r="O265" s="43">
        <v>60</v>
      </c>
      <c r="P265" s="9" t="s">
        <v>30</v>
      </c>
      <c r="Q265" s="9" t="s">
        <v>1469</v>
      </c>
    </row>
    <row r="266" spans="1:17" s="1" customFormat="1" ht="51.95" customHeight="1" outlineLevel="3" x14ac:dyDescent="0.2">
      <c r="A266" s="7" t="s">
        <v>1470</v>
      </c>
      <c r="B266" s="9" t="s">
        <v>1471</v>
      </c>
      <c r="C266" s="9" t="s">
        <v>1344</v>
      </c>
      <c r="D266" s="10" t="s">
        <v>1472</v>
      </c>
      <c r="E266" s="9" t="s">
        <v>1473</v>
      </c>
      <c r="F266" s="9" t="s">
        <v>27</v>
      </c>
      <c r="G266" s="9" t="s">
        <v>1382</v>
      </c>
      <c r="H266" s="11">
        <v>1</v>
      </c>
      <c r="I266" s="12">
        <v>439.57</v>
      </c>
      <c r="J266" s="29">
        <f t="shared" si="5"/>
        <v>439.57</v>
      </c>
      <c r="K266" s="28">
        <v>0</v>
      </c>
      <c r="L266" s="12">
        <f>($J$266)*($K$266)</f>
        <v>0</v>
      </c>
      <c r="M266" s="9" t="s">
        <v>1474</v>
      </c>
      <c r="N266" s="9"/>
      <c r="O266" s="43">
        <v>36</v>
      </c>
      <c r="P266" s="9" t="s">
        <v>30</v>
      </c>
      <c r="Q266" s="9" t="s">
        <v>1475</v>
      </c>
    </row>
    <row r="267" spans="1:17" s="1" customFormat="1" ht="51.95" customHeight="1" outlineLevel="3" x14ac:dyDescent="0.2">
      <c r="A267" s="7" t="s">
        <v>1476</v>
      </c>
      <c r="B267" s="9" t="s">
        <v>1477</v>
      </c>
      <c r="C267" s="9" t="s">
        <v>1027</v>
      </c>
      <c r="D267" s="10" t="s">
        <v>1478</v>
      </c>
      <c r="E267" s="9" t="s">
        <v>1479</v>
      </c>
      <c r="F267" s="9" t="s">
        <v>27</v>
      </c>
      <c r="G267" s="9" t="s">
        <v>1382</v>
      </c>
      <c r="H267" s="11">
        <v>1</v>
      </c>
      <c r="I267" s="12">
        <v>351.66</v>
      </c>
      <c r="J267" s="29">
        <f t="shared" si="5"/>
        <v>351.66</v>
      </c>
      <c r="K267" s="28">
        <v>0</v>
      </c>
      <c r="L267" s="12">
        <f>($J$267)*($K$267)</f>
        <v>0</v>
      </c>
      <c r="M267" s="9" t="s">
        <v>1480</v>
      </c>
      <c r="N267" s="9"/>
      <c r="O267" s="43">
        <v>16</v>
      </c>
      <c r="P267" s="9" t="s">
        <v>30</v>
      </c>
      <c r="Q267" s="9" t="s">
        <v>1481</v>
      </c>
    </row>
    <row r="268" spans="1:17" s="1" customFormat="1" ht="51.95" customHeight="1" outlineLevel="3" x14ac:dyDescent="0.2">
      <c r="A268" s="7" t="s">
        <v>1482</v>
      </c>
      <c r="B268" s="9" t="s">
        <v>1483</v>
      </c>
      <c r="C268" s="9" t="s">
        <v>24</v>
      </c>
      <c r="D268" s="10" t="s">
        <v>1484</v>
      </c>
      <c r="E268" s="9" t="s">
        <v>1485</v>
      </c>
      <c r="F268" s="9" t="s">
        <v>27</v>
      </c>
      <c r="G268" s="9" t="s">
        <v>1382</v>
      </c>
      <c r="H268" s="11">
        <v>1</v>
      </c>
      <c r="I268" s="12">
        <v>439.57</v>
      </c>
      <c r="J268" s="29">
        <f t="shared" si="5"/>
        <v>439.57</v>
      </c>
      <c r="K268" s="28">
        <v>0</v>
      </c>
      <c r="L268" s="12">
        <f>($J$268)*($K$268)</f>
        <v>0</v>
      </c>
      <c r="M268" s="9" t="s">
        <v>1486</v>
      </c>
      <c r="N268" s="9"/>
      <c r="O268" s="43">
        <v>167</v>
      </c>
      <c r="P268" s="9" t="s">
        <v>30</v>
      </c>
      <c r="Q268" s="9" t="s">
        <v>1487</v>
      </c>
    </row>
    <row r="269" spans="1:17" s="1" customFormat="1" ht="51.95" customHeight="1" outlineLevel="3" x14ac:dyDescent="0.2">
      <c r="A269" s="7" t="s">
        <v>1488</v>
      </c>
      <c r="B269" s="9" t="s">
        <v>1489</v>
      </c>
      <c r="C269" s="9" t="s">
        <v>1490</v>
      </c>
      <c r="D269" s="10" t="s">
        <v>1491</v>
      </c>
      <c r="E269" s="9" t="s">
        <v>1492</v>
      </c>
      <c r="F269" s="9" t="s">
        <v>27</v>
      </c>
      <c r="G269" s="9" t="s">
        <v>1382</v>
      </c>
      <c r="H269" s="11">
        <v>1</v>
      </c>
      <c r="I269" s="12">
        <v>439.57</v>
      </c>
      <c r="J269" s="29">
        <f t="shared" si="5"/>
        <v>439.57</v>
      </c>
      <c r="K269" s="28">
        <v>0</v>
      </c>
      <c r="L269" s="12">
        <f>($J$269)*($K$269)</f>
        <v>0</v>
      </c>
      <c r="M269" s="9" t="s">
        <v>1493</v>
      </c>
      <c r="N269" s="9"/>
      <c r="O269" s="43">
        <v>20</v>
      </c>
      <c r="P269" s="9" t="s">
        <v>30</v>
      </c>
      <c r="Q269" s="9" t="s">
        <v>1494</v>
      </c>
    </row>
    <row r="270" spans="1:17" s="1" customFormat="1" ht="51.95" customHeight="1" outlineLevel="3" x14ac:dyDescent="0.2">
      <c r="A270" s="7" t="s">
        <v>1495</v>
      </c>
      <c r="B270" s="9" t="s">
        <v>1496</v>
      </c>
      <c r="C270" s="9" t="s">
        <v>24</v>
      </c>
      <c r="D270" s="10" t="s">
        <v>1497</v>
      </c>
      <c r="E270" s="9" t="s">
        <v>1498</v>
      </c>
      <c r="F270" s="9" t="s">
        <v>27</v>
      </c>
      <c r="G270" s="9" t="s">
        <v>1382</v>
      </c>
      <c r="H270" s="11">
        <v>1</v>
      </c>
      <c r="I270" s="12">
        <v>341.51</v>
      </c>
      <c r="J270" s="29">
        <f t="shared" si="5"/>
        <v>341.51</v>
      </c>
      <c r="K270" s="28">
        <v>0</v>
      </c>
      <c r="L270" s="12">
        <f>($J$270)*($K$270)</f>
        <v>0</v>
      </c>
      <c r="M270" s="9" t="s">
        <v>1499</v>
      </c>
      <c r="N270" s="9"/>
      <c r="O270" s="43">
        <v>83</v>
      </c>
      <c r="P270" s="9" t="s">
        <v>30</v>
      </c>
      <c r="Q270" s="9" t="s">
        <v>1500</v>
      </c>
    </row>
    <row r="271" spans="1:17" s="1" customFormat="1" ht="51.95" customHeight="1" outlineLevel="3" x14ac:dyDescent="0.2">
      <c r="A271" s="7" t="s">
        <v>1501</v>
      </c>
      <c r="B271" s="9" t="s">
        <v>1502</v>
      </c>
      <c r="C271" s="9" t="s">
        <v>1503</v>
      </c>
      <c r="D271" s="10" t="s">
        <v>1504</v>
      </c>
      <c r="E271" s="9" t="s">
        <v>1505</v>
      </c>
      <c r="F271" s="9" t="s">
        <v>27</v>
      </c>
      <c r="G271" s="9" t="s">
        <v>1382</v>
      </c>
      <c r="H271" s="11">
        <v>1</v>
      </c>
      <c r="I271" s="12">
        <v>439.57</v>
      </c>
      <c r="J271" s="29">
        <f t="shared" si="5"/>
        <v>439.57</v>
      </c>
      <c r="K271" s="28">
        <v>0</v>
      </c>
      <c r="L271" s="12">
        <f>($J$271)*($K$271)</f>
        <v>0</v>
      </c>
      <c r="M271" s="9" t="s">
        <v>1506</v>
      </c>
      <c r="N271" s="9"/>
      <c r="O271" s="43">
        <v>61</v>
      </c>
      <c r="P271" s="9" t="s">
        <v>30</v>
      </c>
      <c r="Q271" s="9" t="s">
        <v>1507</v>
      </c>
    </row>
    <row r="272" spans="1:17" s="1" customFormat="1" ht="51.95" customHeight="1" outlineLevel="3" x14ac:dyDescent="0.2">
      <c r="A272" s="7" t="s">
        <v>1508</v>
      </c>
      <c r="B272" s="9" t="s">
        <v>1509</v>
      </c>
      <c r="C272" s="9" t="s">
        <v>60</v>
      </c>
      <c r="D272" s="10" t="s">
        <v>1510</v>
      </c>
      <c r="E272" s="9" t="s">
        <v>1511</v>
      </c>
      <c r="F272" s="9" t="s">
        <v>27</v>
      </c>
      <c r="G272" s="9" t="s">
        <v>1382</v>
      </c>
      <c r="H272" s="11">
        <v>1</v>
      </c>
      <c r="I272" s="12">
        <v>439.57</v>
      </c>
      <c r="J272" s="29">
        <f t="shared" si="5"/>
        <v>439.57</v>
      </c>
      <c r="K272" s="28">
        <v>0</v>
      </c>
      <c r="L272" s="12">
        <f>($J$272)*($K$272)</f>
        <v>0</v>
      </c>
      <c r="M272" s="9" t="s">
        <v>1512</v>
      </c>
      <c r="N272" s="9"/>
      <c r="O272" s="43">
        <v>40</v>
      </c>
      <c r="P272" s="9" t="s">
        <v>30</v>
      </c>
      <c r="Q272" s="9" t="s">
        <v>1513</v>
      </c>
    </row>
    <row r="273" spans="1:17" s="1" customFormat="1" ht="51.95" customHeight="1" outlineLevel="3" x14ac:dyDescent="0.2">
      <c r="A273" s="7" t="s">
        <v>1514</v>
      </c>
      <c r="B273" s="9" t="s">
        <v>1515</v>
      </c>
      <c r="C273" s="9" t="s">
        <v>335</v>
      </c>
      <c r="D273" s="10" t="s">
        <v>1516</v>
      </c>
      <c r="E273" s="9" t="s">
        <v>1517</v>
      </c>
      <c r="F273" s="9" t="s">
        <v>27</v>
      </c>
      <c r="G273" s="9" t="s">
        <v>1382</v>
      </c>
      <c r="H273" s="11">
        <v>1</v>
      </c>
      <c r="I273" s="12">
        <v>439.57</v>
      </c>
      <c r="J273" s="29">
        <f t="shared" si="5"/>
        <v>439.57</v>
      </c>
      <c r="K273" s="28">
        <v>0</v>
      </c>
      <c r="L273" s="12">
        <f>($J$273)*($K$273)</f>
        <v>0</v>
      </c>
      <c r="M273" s="9" t="s">
        <v>1518</v>
      </c>
      <c r="N273" s="9"/>
      <c r="O273" s="43">
        <v>27</v>
      </c>
      <c r="P273" s="9" t="s">
        <v>30</v>
      </c>
      <c r="Q273" s="9" t="s">
        <v>1519</v>
      </c>
    </row>
    <row r="274" spans="1:17" s="1" customFormat="1" ht="51.95" customHeight="1" outlineLevel="3" x14ac:dyDescent="0.2">
      <c r="A274" s="7" t="s">
        <v>1520</v>
      </c>
      <c r="B274" s="9" t="s">
        <v>1521</v>
      </c>
      <c r="C274" s="9" t="s">
        <v>1522</v>
      </c>
      <c r="D274" s="10" t="s">
        <v>1523</v>
      </c>
      <c r="E274" s="9" t="s">
        <v>1524</v>
      </c>
      <c r="F274" s="9" t="s">
        <v>27</v>
      </c>
      <c r="G274" s="9" t="s">
        <v>1382</v>
      </c>
      <c r="H274" s="11">
        <v>1</v>
      </c>
      <c r="I274" s="12">
        <v>439.57</v>
      </c>
      <c r="J274" s="29">
        <f t="shared" si="5"/>
        <v>439.57</v>
      </c>
      <c r="K274" s="28">
        <v>0</v>
      </c>
      <c r="L274" s="12">
        <f>($J$274)*($K$274)</f>
        <v>0</v>
      </c>
      <c r="M274" s="9" t="s">
        <v>1525</v>
      </c>
      <c r="N274" s="9"/>
      <c r="O274" s="43">
        <v>126</v>
      </c>
      <c r="P274" s="9" t="s">
        <v>30</v>
      </c>
      <c r="Q274" s="9" t="s">
        <v>1526</v>
      </c>
    </row>
    <row r="275" spans="1:17" s="1" customFormat="1" ht="51.95" customHeight="1" outlineLevel="3" x14ac:dyDescent="0.2">
      <c r="A275" s="7" t="s">
        <v>1527</v>
      </c>
      <c r="B275" s="9" t="s">
        <v>1528</v>
      </c>
      <c r="C275" s="9" t="s">
        <v>24</v>
      </c>
      <c r="D275" s="10" t="s">
        <v>1529</v>
      </c>
      <c r="E275" s="9" t="s">
        <v>1530</v>
      </c>
      <c r="F275" s="9" t="s">
        <v>27</v>
      </c>
      <c r="G275" s="9" t="s">
        <v>1382</v>
      </c>
      <c r="H275" s="11">
        <v>1</v>
      </c>
      <c r="I275" s="12">
        <v>439.57</v>
      </c>
      <c r="J275" s="29">
        <f t="shared" si="5"/>
        <v>439.57</v>
      </c>
      <c r="K275" s="28">
        <v>0</v>
      </c>
      <c r="L275" s="12">
        <f>($J$275)*($K$275)</f>
        <v>0</v>
      </c>
      <c r="M275" s="9" t="s">
        <v>1531</v>
      </c>
      <c r="N275" s="9"/>
      <c r="O275" s="43">
        <v>99</v>
      </c>
      <c r="P275" s="9" t="s">
        <v>30</v>
      </c>
      <c r="Q275" s="9" t="s">
        <v>1487</v>
      </c>
    </row>
    <row r="276" spans="1:17" s="1" customFormat="1" ht="51.95" customHeight="1" outlineLevel="3" x14ac:dyDescent="0.2">
      <c r="A276" s="7" t="s">
        <v>1532</v>
      </c>
      <c r="B276" s="9" t="s">
        <v>1533</v>
      </c>
      <c r="C276" s="9" t="s">
        <v>1026</v>
      </c>
      <c r="D276" s="10" t="s">
        <v>1534</v>
      </c>
      <c r="E276" s="9" t="s">
        <v>1535</v>
      </c>
      <c r="F276" s="9" t="s">
        <v>27</v>
      </c>
      <c r="G276" s="9" t="s">
        <v>1353</v>
      </c>
      <c r="H276" s="11">
        <v>1</v>
      </c>
      <c r="I276" s="12">
        <v>246.79</v>
      </c>
      <c r="J276" s="29">
        <f t="shared" si="5"/>
        <v>246.79</v>
      </c>
      <c r="K276" s="28">
        <v>0</v>
      </c>
      <c r="L276" s="12">
        <f>($J$276)*($K$276)</f>
        <v>0</v>
      </c>
      <c r="M276" s="9" t="s">
        <v>1536</v>
      </c>
      <c r="N276" s="9"/>
      <c r="O276" s="43">
        <v>150</v>
      </c>
      <c r="P276" s="9" t="s">
        <v>30</v>
      </c>
      <c r="Q276" s="9" t="s">
        <v>1537</v>
      </c>
    </row>
    <row r="277" spans="1:17" s="1" customFormat="1" ht="51.95" customHeight="1" outlineLevel="3" x14ac:dyDescent="0.2">
      <c r="A277" s="7" t="s">
        <v>1538</v>
      </c>
      <c r="B277" s="9" t="s">
        <v>1539</v>
      </c>
      <c r="C277" s="9" t="s">
        <v>1540</v>
      </c>
      <c r="D277" s="10" t="s">
        <v>1541</v>
      </c>
      <c r="E277" s="9" t="s">
        <v>1542</v>
      </c>
      <c r="F277" s="9" t="s">
        <v>27</v>
      </c>
      <c r="G277" s="9" t="s">
        <v>1353</v>
      </c>
      <c r="H277" s="11">
        <v>1</v>
      </c>
      <c r="I277" s="12">
        <v>246.79</v>
      </c>
      <c r="J277" s="29">
        <f t="shared" si="5"/>
        <v>246.79</v>
      </c>
      <c r="K277" s="28">
        <v>0</v>
      </c>
      <c r="L277" s="12">
        <f>($J$277)*($K$277)</f>
        <v>0</v>
      </c>
      <c r="M277" s="9" t="s">
        <v>1543</v>
      </c>
      <c r="N277" s="9"/>
      <c r="O277" s="43">
        <v>118</v>
      </c>
      <c r="P277" s="9" t="s">
        <v>30</v>
      </c>
      <c r="Q277" s="9" t="s">
        <v>1544</v>
      </c>
    </row>
    <row r="278" spans="1:17" s="1" customFormat="1" ht="51.95" customHeight="1" outlineLevel="3" x14ac:dyDescent="0.2">
      <c r="A278" s="7" t="s">
        <v>1545</v>
      </c>
      <c r="B278" s="9" t="s">
        <v>1546</v>
      </c>
      <c r="C278" s="9" t="s">
        <v>1547</v>
      </c>
      <c r="D278" s="10" t="s">
        <v>1548</v>
      </c>
      <c r="E278" s="9" t="s">
        <v>1549</v>
      </c>
      <c r="F278" s="9" t="s">
        <v>27</v>
      </c>
      <c r="G278" s="9" t="s">
        <v>1353</v>
      </c>
      <c r="H278" s="11">
        <v>1</v>
      </c>
      <c r="I278" s="12">
        <v>246.79</v>
      </c>
      <c r="J278" s="29">
        <f t="shared" si="5"/>
        <v>246.79</v>
      </c>
      <c r="K278" s="28">
        <v>0</v>
      </c>
      <c r="L278" s="12">
        <f>($J$278)*($K$278)</f>
        <v>0</v>
      </c>
      <c r="M278" s="9" t="s">
        <v>1550</v>
      </c>
      <c r="N278" s="9"/>
      <c r="O278" s="43">
        <v>128</v>
      </c>
      <c r="P278" s="9" t="s">
        <v>30</v>
      </c>
      <c r="Q278" s="9" t="s">
        <v>1551</v>
      </c>
    </row>
    <row r="279" spans="1:17" s="1" customFormat="1" ht="51.95" customHeight="1" outlineLevel="3" x14ac:dyDescent="0.2">
      <c r="A279" s="7" t="s">
        <v>1552</v>
      </c>
      <c r="B279" s="9" t="s">
        <v>1553</v>
      </c>
      <c r="C279" s="9" t="s">
        <v>1554</v>
      </c>
      <c r="D279" s="10" t="s">
        <v>1555</v>
      </c>
      <c r="E279" s="9" t="s">
        <v>1556</v>
      </c>
      <c r="F279" s="9" t="s">
        <v>27</v>
      </c>
      <c r="G279" s="9" t="s">
        <v>1353</v>
      </c>
      <c r="H279" s="11">
        <v>1</v>
      </c>
      <c r="I279" s="12">
        <v>246.79</v>
      </c>
      <c r="J279" s="29">
        <f t="shared" si="5"/>
        <v>246.79</v>
      </c>
      <c r="K279" s="28">
        <v>0</v>
      </c>
      <c r="L279" s="12">
        <f>($J$279)*($K$279)</f>
        <v>0</v>
      </c>
      <c r="M279" s="9" t="s">
        <v>1557</v>
      </c>
      <c r="N279" s="9"/>
      <c r="O279" s="43">
        <v>141</v>
      </c>
      <c r="P279" s="9" t="s">
        <v>30</v>
      </c>
      <c r="Q279" s="9" t="s">
        <v>1558</v>
      </c>
    </row>
    <row r="280" spans="1:17" s="1" customFormat="1" ht="51.95" customHeight="1" outlineLevel="3" x14ac:dyDescent="0.2">
      <c r="A280" s="7" t="s">
        <v>1559</v>
      </c>
      <c r="B280" s="9" t="s">
        <v>1560</v>
      </c>
      <c r="C280" s="9"/>
      <c r="D280" s="10" t="s">
        <v>1561</v>
      </c>
      <c r="E280" s="9" t="s">
        <v>1562</v>
      </c>
      <c r="F280" s="9" t="s">
        <v>27</v>
      </c>
      <c r="G280" s="9" t="s">
        <v>1563</v>
      </c>
      <c r="H280" s="11">
        <v>1</v>
      </c>
      <c r="I280" s="12">
        <v>341.78</v>
      </c>
      <c r="J280" s="29">
        <f t="shared" si="5"/>
        <v>341.78</v>
      </c>
      <c r="K280" s="28">
        <v>0</v>
      </c>
      <c r="L280" s="12">
        <f>($J$280)*($K$280)</f>
        <v>0</v>
      </c>
      <c r="M280" s="9" t="s">
        <v>1564</v>
      </c>
      <c r="N280" s="9"/>
      <c r="O280" s="43">
        <v>125</v>
      </c>
      <c r="P280" s="9" t="s">
        <v>30</v>
      </c>
      <c r="Q280" s="9" t="s">
        <v>1565</v>
      </c>
    </row>
    <row r="281" spans="1:17" s="1" customFormat="1" ht="51.95" customHeight="1" outlineLevel="3" x14ac:dyDescent="0.2">
      <c r="A281" s="7" t="s">
        <v>1566</v>
      </c>
      <c r="B281" s="9" t="s">
        <v>1567</v>
      </c>
      <c r="C281" s="9"/>
      <c r="D281" s="10" t="s">
        <v>1568</v>
      </c>
      <c r="E281" s="9" t="s">
        <v>1569</v>
      </c>
      <c r="F281" s="9" t="s">
        <v>27</v>
      </c>
      <c r="G281" s="9" t="s">
        <v>1563</v>
      </c>
      <c r="H281" s="11">
        <v>1</v>
      </c>
      <c r="I281" s="12">
        <v>341.78</v>
      </c>
      <c r="J281" s="29">
        <f t="shared" si="5"/>
        <v>341.78</v>
      </c>
      <c r="K281" s="28">
        <v>0</v>
      </c>
      <c r="L281" s="12">
        <f>($J$281)*($K$281)</f>
        <v>0</v>
      </c>
      <c r="M281" s="9" t="s">
        <v>1570</v>
      </c>
      <c r="N281" s="9"/>
      <c r="O281" s="43">
        <v>100</v>
      </c>
      <c r="P281" s="9" t="s">
        <v>30</v>
      </c>
      <c r="Q281" s="9" t="s">
        <v>1571</v>
      </c>
    </row>
    <row r="282" spans="1:17" s="1" customFormat="1" ht="51.95" customHeight="1" outlineLevel="3" x14ac:dyDescent="0.2">
      <c r="A282" s="7" t="s">
        <v>1572</v>
      </c>
      <c r="B282" s="9" t="s">
        <v>1573</v>
      </c>
      <c r="C282" s="9"/>
      <c r="D282" s="10" t="s">
        <v>1574</v>
      </c>
      <c r="E282" s="9" t="s">
        <v>1575</v>
      </c>
      <c r="F282" s="9" t="s">
        <v>27</v>
      </c>
      <c r="G282" s="9" t="s">
        <v>1563</v>
      </c>
      <c r="H282" s="11">
        <v>1</v>
      </c>
      <c r="I282" s="12">
        <v>341.78</v>
      </c>
      <c r="J282" s="29">
        <f t="shared" si="5"/>
        <v>341.78</v>
      </c>
      <c r="K282" s="28">
        <v>0</v>
      </c>
      <c r="L282" s="12">
        <f>($J$282)*($K$282)</f>
        <v>0</v>
      </c>
      <c r="M282" s="9" t="s">
        <v>1576</v>
      </c>
      <c r="N282" s="9"/>
      <c r="O282" s="43">
        <v>68</v>
      </c>
      <c r="P282" s="9" t="s">
        <v>30</v>
      </c>
      <c r="Q282" s="9" t="s">
        <v>1577</v>
      </c>
    </row>
    <row r="283" spans="1:17" s="1" customFormat="1" ht="51.95" customHeight="1" outlineLevel="3" x14ac:dyDescent="0.2">
      <c r="A283" s="7" t="s">
        <v>1578</v>
      </c>
      <c r="B283" s="9" t="s">
        <v>1579</v>
      </c>
      <c r="C283" s="9"/>
      <c r="D283" s="10" t="s">
        <v>1580</v>
      </c>
      <c r="E283" s="9" t="s">
        <v>1581</v>
      </c>
      <c r="F283" s="9" t="s">
        <v>27</v>
      </c>
      <c r="G283" s="9" t="s">
        <v>1563</v>
      </c>
      <c r="H283" s="11">
        <v>1</v>
      </c>
      <c r="I283" s="12">
        <v>341.78</v>
      </c>
      <c r="J283" s="29">
        <f t="shared" si="5"/>
        <v>341.78</v>
      </c>
      <c r="K283" s="28">
        <v>0</v>
      </c>
      <c r="L283" s="12">
        <f>($J$283)*($K$283)</f>
        <v>0</v>
      </c>
      <c r="M283" s="9" t="s">
        <v>1582</v>
      </c>
      <c r="N283" s="9"/>
      <c r="O283" s="43">
        <v>47</v>
      </c>
      <c r="P283" s="9" t="s">
        <v>30</v>
      </c>
      <c r="Q283" s="9" t="s">
        <v>1583</v>
      </c>
    </row>
    <row r="284" spans="1:17" ht="12" customHeight="1" outlineLevel="2" x14ac:dyDescent="0.2">
      <c r="A284" s="49" t="s">
        <v>1584</v>
      </c>
      <c r="B284" s="49"/>
      <c r="C284" s="49"/>
      <c r="D284" s="49"/>
      <c r="E284" s="49"/>
      <c r="F284" s="49"/>
      <c r="G284" s="7"/>
      <c r="H284" s="7"/>
      <c r="I284" s="8"/>
      <c r="J284" s="24"/>
      <c r="K284" s="25"/>
      <c r="L284" s="25"/>
      <c r="M284" s="26"/>
      <c r="N284" s="26"/>
      <c r="O284" s="43"/>
      <c r="P284" s="7"/>
      <c r="Q284" s="7"/>
    </row>
    <row r="285" spans="1:17" s="1" customFormat="1" ht="51.95" customHeight="1" outlineLevel="3" x14ac:dyDescent="0.2">
      <c r="A285" s="9" t="s">
        <v>1585</v>
      </c>
      <c r="B285" s="9" t="s">
        <v>1586</v>
      </c>
      <c r="C285" s="9" t="s">
        <v>461</v>
      </c>
      <c r="D285" s="10" t="s">
        <v>1587</v>
      </c>
      <c r="E285" s="9" t="s">
        <v>1588</v>
      </c>
      <c r="F285" s="9" t="s">
        <v>27</v>
      </c>
      <c r="G285" s="9" t="s">
        <v>1353</v>
      </c>
      <c r="H285" s="11">
        <v>1</v>
      </c>
      <c r="I285" s="12">
        <v>799.62</v>
      </c>
      <c r="J285" s="29">
        <f t="shared" si="5"/>
        <v>799.62</v>
      </c>
      <c r="K285" s="28">
        <v>0</v>
      </c>
      <c r="L285" s="12">
        <f>($J$285)*($K$285)</f>
        <v>0</v>
      </c>
      <c r="M285" s="9" t="s">
        <v>1589</v>
      </c>
      <c r="N285" s="9"/>
      <c r="O285" s="43">
        <v>39</v>
      </c>
      <c r="P285" s="9" t="s">
        <v>30</v>
      </c>
      <c r="Q285" s="9" t="s">
        <v>1590</v>
      </c>
    </row>
    <row r="286" spans="1:17" s="1" customFormat="1" ht="51.95" customHeight="1" outlineLevel="3" x14ac:dyDescent="0.2">
      <c r="A286" s="7" t="s">
        <v>1591</v>
      </c>
      <c r="B286" s="9" t="s">
        <v>1592</v>
      </c>
      <c r="C286" s="9" t="s">
        <v>461</v>
      </c>
      <c r="D286" s="10" t="s">
        <v>1593</v>
      </c>
      <c r="E286" s="9" t="s">
        <v>1594</v>
      </c>
      <c r="F286" s="9" t="s">
        <v>27</v>
      </c>
      <c r="G286" s="9" t="s">
        <v>1353</v>
      </c>
      <c r="H286" s="11">
        <v>1</v>
      </c>
      <c r="I286" s="12">
        <v>799.62</v>
      </c>
      <c r="J286" s="29">
        <f t="shared" si="5"/>
        <v>799.62</v>
      </c>
      <c r="K286" s="28">
        <v>0</v>
      </c>
      <c r="L286" s="12">
        <f>($J$286)*($K$286)</f>
        <v>0</v>
      </c>
      <c r="M286" s="9" t="s">
        <v>1595</v>
      </c>
      <c r="N286" s="9"/>
      <c r="O286" s="43">
        <v>22</v>
      </c>
      <c r="P286" s="9" t="s">
        <v>30</v>
      </c>
      <c r="Q286" s="9" t="s">
        <v>1596</v>
      </c>
    </row>
    <row r="287" spans="1:17" s="1" customFormat="1" ht="51.95" customHeight="1" outlineLevel="3" x14ac:dyDescent="0.2">
      <c r="A287" s="7" t="s">
        <v>1597</v>
      </c>
      <c r="B287" s="9" t="s">
        <v>1598</v>
      </c>
      <c r="C287" s="9" t="s">
        <v>461</v>
      </c>
      <c r="D287" s="10" t="s">
        <v>1599</v>
      </c>
      <c r="E287" s="9" t="s">
        <v>1600</v>
      </c>
      <c r="F287" s="9" t="s">
        <v>27</v>
      </c>
      <c r="G287" s="9" t="s">
        <v>1353</v>
      </c>
      <c r="H287" s="11">
        <v>1</v>
      </c>
      <c r="I287" s="12">
        <v>799.62</v>
      </c>
      <c r="J287" s="29">
        <f t="shared" si="5"/>
        <v>799.62</v>
      </c>
      <c r="K287" s="28">
        <v>0</v>
      </c>
      <c r="L287" s="12">
        <f>($J$287)*($K$287)</f>
        <v>0</v>
      </c>
      <c r="M287" s="9" t="s">
        <v>1601</v>
      </c>
      <c r="N287" s="9"/>
      <c r="O287" s="43">
        <v>43</v>
      </c>
      <c r="P287" s="9" t="s">
        <v>30</v>
      </c>
      <c r="Q287" s="9" t="s">
        <v>1602</v>
      </c>
    </row>
    <row r="288" spans="1:17" ht="12" customHeight="1" outlineLevel="2" x14ac:dyDescent="0.2">
      <c r="A288" s="49" t="s">
        <v>1603</v>
      </c>
      <c r="B288" s="49"/>
      <c r="C288" s="49"/>
      <c r="D288" s="49"/>
      <c r="E288" s="49"/>
      <c r="F288" s="49"/>
      <c r="G288" s="7"/>
      <c r="H288" s="7"/>
      <c r="I288" s="8"/>
      <c r="J288" s="24"/>
      <c r="K288" s="25"/>
      <c r="L288" s="25"/>
      <c r="M288" s="26"/>
      <c r="N288" s="26"/>
      <c r="O288" s="43"/>
      <c r="P288" s="7"/>
      <c r="Q288" s="7"/>
    </row>
    <row r="289" spans="1:17" s="1" customFormat="1" ht="51.95" customHeight="1" outlineLevel="3" x14ac:dyDescent="0.2">
      <c r="A289" s="9" t="s">
        <v>1604</v>
      </c>
      <c r="B289" s="9" t="s">
        <v>1605</v>
      </c>
      <c r="C289" s="9" t="s">
        <v>24</v>
      </c>
      <c r="D289" s="10" t="s">
        <v>1606</v>
      </c>
      <c r="E289" s="9" t="s">
        <v>1607</v>
      </c>
      <c r="F289" s="9" t="s">
        <v>27</v>
      </c>
      <c r="G289" s="9" t="s">
        <v>1608</v>
      </c>
      <c r="H289" s="11">
        <v>1</v>
      </c>
      <c r="I289" s="12">
        <v>251.87</v>
      </c>
      <c r="J289" s="29">
        <f t="shared" si="5"/>
        <v>251.87</v>
      </c>
      <c r="K289" s="28">
        <v>0</v>
      </c>
      <c r="L289" s="12">
        <f>($J$289)*($K$289)</f>
        <v>0</v>
      </c>
      <c r="M289" s="9" t="s">
        <v>1609</v>
      </c>
      <c r="N289" s="9"/>
      <c r="O289" s="43">
        <v>345</v>
      </c>
      <c r="P289" s="9" t="s">
        <v>30</v>
      </c>
      <c r="Q289" s="9" t="s">
        <v>1610</v>
      </c>
    </row>
    <row r="290" spans="1:17" s="1" customFormat="1" ht="51.95" customHeight="1" outlineLevel="3" x14ac:dyDescent="0.2">
      <c r="A290" s="7" t="s">
        <v>1611</v>
      </c>
      <c r="B290" s="9" t="s">
        <v>1612</v>
      </c>
      <c r="C290" s="9" t="s">
        <v>72</v>
      </c>
      <c r="D290" s="10" t="s">
        <v>1613</v>
      </c>
      <c r="E290" s="9" t="s">
        <v>1614</v>
      </c>
      <c r="F290" s="9" t="s">
        <v>27</v>
      </c>
      <c r="G290" s="9" t="s">
        <v>1608</v>
      </c>
      <c r="H290" s="11">
        <v>1</v>
      </c>
      <c r="I290" s="12">
        <v>251.87</v>
      </c>
      <c r="J290" s="29">
        <f t="shared" si="5"/>
        <v>251.87</v>
      </c>
      <c r="K290" s="28">
        <v>0</v>
      </c>
      <c r="L290" s="12">
        <f>($J$290)*($K$290)</f>
        <v>0</v>
      </c>
      <c r="M290" s="9" t="s">
        <v>1615</v>
      </c>
      <c r="N290" s="9"/>
      <c r="O290" s="43">
        <v>308</v>
      </c>
      <c r="P290" s="9" t="s">
        <v>30</v>
      </c>
      <c r="Q290" s="9" t="s">
        <v>1616</v>
      </c>
    </row>
    <row r="291" spans="1:17" ht="12" customHeight="1" outlineLevel="1" x14ac:dyDescent="0.2">
      <c r="A291" s="45" t="s">
        <v>1617</v>
      </c>
      <c r="B291" s="45"/>
      <c r="C291" s="45"/>
      <c r="D291" s="45"/>
      <c r="E291" s="45"/>
      <c r="F291" s="45"/>
      <c r="G291" s="7"/>
      <c r="H291" s="7"/>
      <c r="I291" s="8"/>
      <c r="J291" s="24"/>
      <c r="K291" s="25"/>
      <c r="L291" s="25"/>
      <c r="M291" s="26"/>
      <c r="N291" s="26"/>
      <c r="O291" s="43"/>
      <c r="P291" s="7"/>
      <c r="Q291" s="7"/>
    </row>
    <row r="292" spans="1:17" ht="12" customHeight="1" outlineLevel="2" x14ac:dyDescent="0.2">
      <c r="A292" s="46" t="s">
        <v>1618</v>
      </c>
      <c r="B292" s="46"/>
      <c r="C292" s="46"/>
      <c r="D292" s="46"/>
      <c r="E292" s="46"/>
      <c r="F292" s="46"/>
      <c r="G292" s="7"/>
      <c r="H292" s="7"/>
      <c r="I292" s="8"/>
      <c r="J292" s="24"/>
      <c r="K292" s="25"/>
      <c r="L292" s="25"/>
      <c r="M292" s="26"/>
      <c r="N292" s="26"/>
      <c r="O292" s="43"/>
      <c r="P292" s="7"/>
      <c r="Q292" s="7"/>
    </row>
    <row r="293" spans="1:17" s="1" customFormat="1" ht="51.95" customHeight="1" outlineLevel="3" x14ac:dyDescent="0.2">
      <c r="A293" s="9" t="s">
        <v>1619</v>
      </c>
      <c r="B293" s="9" t="s">
        <v>1620</v>
      </c>
      <c r="C293" s="9" t="s">
        <v>1344</v>
      </c>
      <c r="D293" s="10" t="s">
        <v>1621</v>
      </c>
      <c r="E293" s="9" t="s">
        <v>1622</v>
      </c>
      <c r="F293" s="9" t="s">
        <v>27</v>
      </c>
      <c r="G293" s="9" t="s">
        <v>1623</v>
      </c>
      <c r="H293" s="11">
        <v>50</v>
      </c>
      <c r="I293" s="12">
        <v>181.53</v>
      </c>
      <c r="J293" s="29">
        <f t="shared" si="5"/>
        <v>181.53</v>
      </c>
      <c r="K293" s="28">
        <v>0</v>
      </c>
      <c r="L293" s="12">
        <f>($J$293)*($K$293)</f>
        <v>0</v>
      </c>
      <c r="M293" s="9"/>
      <c r="N293" s="9" t="s">
        <v>1624</v>
      </c>
      <c r="O293" s="43">
        <v>100</v>
      </c>
      <c r="P293" s="9" t="s">
        <v>30</v>
      </c>
      <c r="Q293" s="9" t="s">
        <v>1625</v>
      </c>
    </row>
    <row r="294" spans="1:17" s="1" customFormat="1" ht="51.95" customHeight="1" outlineLevel="3" x14ac:dyDescent="0.2">
      <c r="A294" s="7" t="s">
        <v>1626</v>
      </c>
      <c r="B294" s="9" t="s">
        <v>1627</v>
      </c>
      <c r="C294" s="9" t="s">
        <v>328</v>
      </c>
      <c r="D294" s="10" t="s">
        <v>1628</v>
      </c>
      <c r="E294" s="9" t="s">
        <v>1629</v>
      </c>
      <c r="F294" s="9" t="s">
        <v>27</v>
      </c>
      <c r="G294" s="9" t="s">
        <v>1623</v>
      </c>
      <c r="H294" s="11">
        <v>50</v>
      </c>
      <c r="I294" s="12">
        <v>223.93</v>
      </c>
      <c r="J294" s="29">
        <f t="shared" si="5"/>
        <v>223.93</v>
      </c>
      <c r="K294" s="28">
        <v>0</v>
      </c>
      <c r="L294" s="12">
        <f>($J$294)*($K$294)</f>
        <v>0</v>
      </c>
      <c r="M294" s="9" t="s">
        <v>1630</v>
      </c>
      <c r="N294" s="9" t="s">
        <v>1624</v>
      </c>
      <c r="O294" s="43">
        <v>208</v>
      </c>
      <c r="P294" s="9" t="s">
        <v>30</v>
      </c>
      <c r="Q294" s="9" t="s">
        <v>1631</v>
      </c>
    </row>
    <row r="295" spans="1:17" s="1" customFormat="1" ht="51.95" customHeight="1" outlineLevel="3" x14ac:dyDescent="0.2">
      <c r="A295" s="7" t="s">
        <v>1632</v>
      </c>
      <c r="B295" s="9" t="s">
        <v>1633</v>
      </c>
      <c r="C295" s="9" t="s">
        <v>342</v>
      </c>
      <c r="D295" s="10" t="s">
        <v>1634</v>
      </c>
      <c r="E295" s="9" t="s">
        <v>1635</v>
      </c>
      <c r="F295" s="9" t="s">
        <v>27</v>
      </c>
      <c r="G295" s="9" t="s">
        <v>1623</v>
      </c>
      <c r="H295" s="11">
        <v>50</v>
      </c>
      <c r="I295" s="12">
        <v>223.93</v>
      </c>
      <c r="J295" s="29">
        <f t="shared" si="5"/>
        <v>223.93</v>
      </c>
      <c r="K295" s="28">
        <v>0</v>
      </c>
      <c r="L295" s="12">
        <f>($J$295)*($K$295)</f>
        <v>0</v>
      </c>
      <c r="M295" s="9" t="s">
        <v>1636</v>
      </c>
      <c r="N295" s="9" t="s">
        <v>1624</v>
      </c>
      <c r="O295" s="43">
        <v>138</v>
      </c>
      <c r="P295" s="9" t="s">
        <v>30</v>
      </c>
      <c r="Q295" s="9" t="s">
        <v>1637</v>
      </c>
    </row>
    <row r="296" spans="1:17" s="1" customFormat="1" ht="51.95" customHeight="1" outlineLevel="3" x14ac:dyDescent="0.2">
      <c r="A296" s="7" t="s">
        <v>1638</v>
      </c>
      <c r="B296" s="9" t="s">
        <v>1639</v>
      </c>
      <c r="C296" s="9" t="s">
        <v>1027</v>
      </c>
      <c r="D296" s="10" t="s">
        <v>1640</v>
      </c>
      <c r="E296" s="9" t="s">
        <v>1641</v>
      </c>
      <c r="F296" s="9" t="s">
        <v>27</v>
      </c>
      <c r="G296" s="9" t="s">
        <v>1623</v>
      </c>
      <c r="H296" s="11">
        <v>50</v>
      </c>
      <c r="I296" s="12">
        <v>223.93</v>
      </c>
      <c r="J296" s="29">
        <f t="shared" si="5"/>
        <v>223.93</v>
      </c>
      <c r="K296" s="28">
        <v>0</v>
      </c>
      <c r="L296" s="12">
        <f>($J$296)*($K$296)</f>
        <v>0</v>
      </c>
      <c r="M296" s="9" t="s">
        <v>1642</v>
      </c>
      <c r="N296" s="9" t="s">
        <v>1624</v>
      </c>
      <c r="O296" s="43">
        <v>367</v>
      </c>
      <c r="P296" s="9" t="s">
        <v>30</v>
      </c>
      <c r="Q296" s="9" t="s">
        <v>1643</v>
      </c>
    </row>
    <row r="297" spans="1:17" s="1" customFormat="1" ht="51.95" customHeight="1" outlineLevel="3" x14ac:dyDescent="0.2">
      <c r="A297" s="7" t="s">
        <v>1644</v>
      </c>
      <c r="B297" s="9" t="s">
        <v>1645</v>
      </c>
      <c r="C297" s="9" t="s">
        <v>24</v>
      </c>
      <c r="D297" s="10" t="s">
        <v>1646</v>
      </c>
      <c r="E297" s="9" t="s">
        <v>1647</v>
      </c>
      <c r="F297" s="9" t="s">
        <v>27</v>
      </c>
      <c r="G297" s="9" t="s">
        <v>1623</v>
      </c>
      <c r="H297" s="11">
        <v>50</v>
      </c>
      <c r="I297" s="12">
        <v>223.93</v>
      </c>
      <c r="J297" s="29">
        <f t="shared" si="5"/>
        <v>223.93</v>
      </c>
      <c r="K297" s="28">
        <v>0</v>
      </c>
      <c r="L297" s="12">
        <f>($J$297)*($K$297)</f>
        <v>0</v>
      </c>
      <c r="M297" s="9" t="s">
        <v>1648</v>
      </c>
      <c r="N297" s="9" t="s">
        <v>1624</v>
      </c>
      <c r="O297" s="43">
        <v>228</v>
      </c>
      <c r="P297" s="9" t="s">
        <v>30</v>
      </c>
      <c r="Q297" s="9" t="s">
        <v>1649</v>
      </c>
    </row>
    <row r="298" spans="1:17" s="1" customFormat="1" ht="51.95" customHeight="1" outlineLevel="3" x14ac:dyDescent="0.2">
      <c r="A298" s="7" t="s">
        <v>1650</v>
      </c>
      <c r="B298" s="9" t="s">
        <v>1651</v>
      </c>
      <c r="C298" s="9" t="s">
        <v>72</v>
      </c>
      <c r="D298" s="10" t="s">
        <v>1652</v>
      </c>
      <c r="E298" s="9" t="s">
        <v>1653</v>
      </c>
      <c r="F298" s="9" t="s">
        <v>27</v>
      </c>
      <c r="G298" s="9" t="s">
        <v>1623</v>
      </c>
      <c r="H298" s="11">
        <v>50</v>
      </c>
      <c r="I298" s="12">
        <v>223.93</v>
      </c>
      <c r="J298" s="29">
        <f t="shared" si="5"/>
        <v>223.93</v>
      </c>
      <c r="K298" s="28">
        <v>0</v>
      </c>
      <c r="L298" s="12">
        <f>($J$298)*($K$298)</f>
        <v>0</v>
      </c>
      <c r="M298" s="9" t="s">
        <v>1654</v>
      </c>
      <c r="N298" s="9" t="s">
        <v>1624</v>
      </c>
      <c r="O298" s="43">
        <v>94</v>
      </c>
      <c r="P298" s="9" t="s">
        <v>30</v>
      </c>
      <c r="Q298" s="9" t="s">
        <v>1655</v>
      </c>
    </row>
    <row r="299" spans="1:17" s="1" customFormat="1" ht="51.95" customHeight="1" outlineLevel="3" x14ac:dyDescent="0.2">
      <c r="A299" s="7" t="s">
        <v>1656</v>
      </c>
      <c r="B299" s="9" t="s">
        <v>1657</v>
      </c>
      <c r="C299" s="9" t="s">
        <v>320</v>
      </c>
      <c r="D299" s="10" t="s">
        <v>1658</v>
      </c>
      <c r="E299" s="9" t="s">
        <v>1659</v>
      </c>
      <c r="F299" s="9" t="s">
        <v>27</v>
      </c>
      <c r="G299" s="9" t="s">
        <v>1623</v>
      </c>
      <c r="H299" s="11">
        <v>50</v>
      </c>
      <c r="I299" s="12">
        <v>223.93</v>
      </c>
      <c r="J299" s="29">
        <f t="shared" si="5"/>
        <v>223.93</v>
      </c>
      <c r="K299" s="28">
        <v>0</v>
      </c>
      <c r="L299" s="12">
        <f>($J$299)*($K$299)</f>
        <v>0</v>
      </c>
      <c r="M299" s="9" t="s">
        <v>1660</v>
      </c>
      <c r="N299" s="9" t="s">
        <v>1624</v>
      </c>
      <c r="O299" s="43">
        <v>29</v>
      </c>
      <c r="P299" s="9" t="s">
        <v>30</v>
      </c>
      <c r="Q299" s="9" t="s">
        <v>1661</v>
      </c>
    </row>
    <row r="300" spans="1:17" s="1" customFormat="1" ht="51.95" customHeight="1" outlineLevel="3" x14ac:dyDescent="0.2">
      <c r="A300" s="7" t="s">
        <v>1662</v>
      </c>
      <c r="B300" s="9" t="s">
        <v>1663</v>
      </c>
      <c r="C300" s="9" t="s">
        <v>328</v>
      </c>
      <c r="D300" s="10" t="s">
        <v>1664</v>
      </c>
      <c r="E300" s="9" t="s">
        <v>1665</v>
      </c>
      <c r="F300" s="9" t="s">
        <v>27</v>
      </c>
      <c r="G300" s="9" t="s">
        <v>1623</v>
      </c>
      <c r="H300" s="11">
        <v>50</v>
      </c>
      <c r="I300" s="12">
        <v>223.93</v>
      </c>
      <c r="J300" s="29">
        <f t="shared" si="5"/>
        <v>223.93</v>
      </c>
      <c r="K300" s="28">
        <v>0</v>
      </c>
      <c r="L300" s="12">
        <f>($J$300)*($K$300)</f>
        <v>0</v>
      </c>
      <c r="M300" s="9" t="s">
        <v>1666</v>
      </c>
      <c r="N300" s="9" t="s">
        <v>1624</v>
      </c>
      <c r="O300" s="43">
        <v>605</v>
      </c>
      <c r="P300" s="9" t="s">
        <v>30</v>
      </c>
      <c r="Q300" s="9" t="s">
        <v>1667</v>
      </c>
    </row>
    <row r="301" spans="1:17" s="1" customFormat="1" ht="51.95" customHeight="1" outlineLevel="3" x14ac:dyDescent="0.2">
      <c r="A301" s="7" t="s">
        <v>1668</v>
      </c>
      <c r="B301" s="9" t="s">
        <v>1669</v>
      </c>
      <c r="C301" s="9" t="s">
        <v>60</v>
      </c>
      <c r="D301" s="10" t="s">
        <v>1670</v>
      </c>
      <c r="E301" s="9" t="s">
        <v>1671</v>
      </c>
      <c r="F301" s="9" t="s">
        <v>27</v>
      </c>
      <c r="G301" s="9" t="s">
        <v>1623</v>
      </c>
      <c r="H301" s="11">
        <v>50</v>
      </c>
      <c r="I301" s="12">
        <v>223.93</v>
      </c>
      <c r="J301" s="29">
        <f t="shared" si="5"/>
        <v>223.93</v>
      </c>
      <c r="K301" s="28">
        <v>0</v>
      </c>
      <c r="L301" s="12">
        <f>($J$301)*($K$301)</f>
        <v>0</v>
      </c>
      <c r="M301" s="9" t="s">
        <v>1672</v>
      </c>
      <c r="N301" s="9" t="s">
        <v>1624</v>
      </c>
      <c r="O301" s="43">
        <v>341</v>
      </c>
      <c r="P301" s="9" t="s">
        <v>30</v>
      </c>
      <c r="Q301" s="9" t="s">
        <v>1673</v>
      </c>
    </row>
    <row r="302" spans="1:17" s="1" customFormat="1" ht="51.95" customHeight="1" outlineLevel="3" x14ac:dyDescent="0.2">
      <c r="A302" s="7" t="s">
        <v>1674</v>
      </c>
      <c r="B302" s="9" t="s">
        <v>1675</v>
      </c>
      <c r="C302" s="9" t="s">
        <v>1027</v>
      </c>
      <c r="D302" s="10" t="s">
        <v>1676</v>
      </c>
      <c r="E302" s="9" t="s">
        <v>1677</v>
      </c>
      <c r="F302" s="9" t="s">
        <v>27</v>
      </c>
      <c r="G302" s="9" t="s">
        <v>1623</v>
      </c>
      <c r="H302" s="11">
        <v>50</v>
      </c>
      <c r="I302" s="12">
        <v>223.93</v>
      </c>
      <c r="J302" s="29">
        <f t="shared" si="5"/>
        <v>223.93</v>
      </c>
      <c r="K302" s="28">
        <v>0</v>
      </c>
      <c r="L302" s="12">
        <f>($J$302)*($K$302)</f>
        <v>0</v>
      </c>
      <c r="M302" s="9" t="s">
        <v>1678</v>
      </c>
      <c r="N302" s="9" t="s">
        <v>1624</v>
      </c>
      <c r="O302" s="43">
        <v>41</v>
      </c>
      <c r="P302" s="9" t="s">
        <v>30</v>
      </c>
      <c r="Q302" s="9" t="s">
        <v>1679</v>
      </c>
    </row>
    <row r="303" spans="1:17" s="1" customFormat="1" ht="51.95" customHeight="1" outlineLevel="3" x14ac:dyDescent="0.2">
      <c r="A303" s="13" t="s">
        <v>1680</v>
      </c>
      <c r="B303" s="14" t="s">
        <v>1681</v>
      </c>
      <c r="C303" s="14" t="s">
        <v>24</v>
      </c>
      <c r="D303" s="15" t="s">
        <v>1682</v>
      </c>
      <c r="E303" s="14" t="s">
        <v>1683</v>
      </c>
      <c r="F303" s="14" t="s">
        <v>27</v>
      </c>
      <c r="G303" s="14" t="s">
        <v>1623</v>
      </c>
      <c r="H303" s="16">
        <v>50</v>
      </c>
      <c r="I303" s="17">
        <v>223.93</v>
      </c>
      <c r="J303" s="29">
        <f t="shared" si="5"/>
        <v>223.93</v>
      </c>
      <c r="K303" s="28">
        <v>0</v>
      </c>
      <c r="L303" s="17">
        <f>($J$303)*($K$303)</f>
        <v>0</v>
      </c>
      <c r="M303" s="14" t="s">
        <v>1684</v>
      </c>
      <c r="N303" s="14" t="s">
        <v>1685</v>
      </c>
      <c r="O303" s="43">
        <v>982</v>
      </c>
      <c r="P303" s="14" t="s">
        <v>30</v>
      </c>
      <c r="Q303" s="14" t="s">
        <v>1686</v>
      </c>
    </row>
    <row r="304" spans="1:17" s="1" customFormat="1" ht="51.95" customHeight="1" outlineLevel="3" x14ac:dyDescent="0.2">
      <c r="A304" s="7" t="s">
        <v>1687</v>
      </c>
      <c r="B304" s="9" t="s">
        <v>1688</v>
      </c>
      <c r="C304" s="9" t="s">
        <v>24</v>
      </c>
      <c r="D304" s="10" t="s">
        <v>1689</v>
      </c>
      <c r="E304" s="9" t="s">
        <v>1690</v>
      </c>
      <c r="F304" s="9" t="s">
        <v>27</v>
      </c>
      <c r="G304" s="9" t="s">
        <v>1623</v>
      </c>
      <c r="H304" s="11">
        <v>50</v>
      </c>
      <c r="I304" s="12">
        <v>195.34</v>
      </c>
      <c r="J304" s="29">
        <f t="shared" si="5"/>
        <v>195.34</v>
      </c>
      <c r="K304" s="28">
        <v>0</v>
      </c>
      <c r="L304" s="12">
        <f>($J$304)*($K$304)</f>
        <v>0</v>
      </c>
      <c r="M304" s="9" t="s">
        <v>1691</v>
      </c>
      <c r="N304" s="9"/>
      <c r="O304" s="43">
        <v>2</v>
      </c>
      <c r="P304" s="9" t="s">
        <v>30</v>
      </c>
      <c r="Q304" s="9" t="s">
        <v>1692</v>
      </c>
    </row>
    <row r="305" spans="1:17" s="1" customFormat="1" ht="51.95" customHeight="1" outlineLevel="3" x14ac:dyDescent="0.2">
      <c r="A305" s="7" t="s">
        <v>1693</v>
      </c>
      <c r="B305" s="9" t="s">
        <v>1694</v>
      </c>
      <c r="C305" s="9" t="s">
        <v>775</v>
      </c>
      <c r="D305" s="10" t="s">
        <v>1695</v>
      </c>
      <c r="E305" s="9" t="s">
        <v>1696</v>
      </c>
      <c r="F305" s="9" t="s">
        <v>27</v>
      </c>
      <c r="G305" s="9" t="s">
        <v>1623</v>
      </c>
      <c r="H305" s="11">
        <v>1</v>
      </c>
      <c r="I305" s="12">
        <v>262.08</v>
      </c>
      <c r="J305" s="29">
        <f t="shared" si="5"/>
        <v>262.08</v>
      </c>
      <c r="K305" s="28">
        <v>0</v>
      </c>
      <c r="L305" s="12">
        <f>($J$305)*($K$305)</f>
        <v>0</v>
      </c>
      <c r="M305" s="9" t="s">
        <v>1697</v>
      </c>
      <c r="N305" s="9"/>
      <c r="O305" s="43">
        <v>159</v>
      </c>
      <c r="P305" s="9" t="s">
        <v>30</v>
      </c>
      <c r="Q305" s="9" t="s">
        <v>1698</v>
      </c>
    </row>
    <row r="306" spans="1:17" s="1" customFormat="1" ht="51.95" customHeight="1" outlineLevel="3" x14ac:dyDescent="0.2">
      <c r="A306" s="7" t="s">
        <v>1699</v>
      </c>
      <c r="B306" s="9" t="s">
        <v>1700</v>
      </c>
      <c r="C306" s="9" t="s">
        <v>1026</v>
      </c>
      <c r="D306" s="10" t="s">
        <v>1701</v>
      </c>
      <c r="E306" s="9" t="s">
        <v>1702</v>
      </c>
      <c r="F306" s="9" t="s">
        <v>27</v>
      </c>
      <c r="G306" s="9" t="s">
        <v>1623</v>
      </c>
      <c r="H306" s="11">
        <v>1</v>
      </c>
      <c r="I306" s="12">
        <v>262.08</v>
      </c>
      <c r="J306" s="29">
        <f t="shared" si="5"/>
        <v>262.08</v>
      </c>
      <c r="K306" s="28">
        <v>0</v>
      </c>
      <c r="L306" s="12">
        <f>($J$306)*($K$306)</f>
        <v>0</v>
      </c>
      <c r="M306" s="9" t="s">
        <v>1703</v>
      </c>
      <c r="N306" s="9"/>
      <c r="O306" s="43">
        <v>254</v>
      </c>
      <c r="P306" s="9" t="s">
        <v>30</v>
      </c>
      <c r="Q306" s="9" t="s">
        <v>1704</v>
      </c>
    </row>
    <row r="307" spans="1:17" s="1" customFormat="1" ht="51.95" customHeight="1" outlineLevel="3" x14ac:dyDescent="0.2">
      <c r="A307" s="7" t="s">
        <v>1705</v>
      </c>
      <c r="B307" s="9" t="s">
        <v>1706</v>
      </c>
      <c r="C307" s="9" t="s">
        <v>320</v>
      </c>
      <c r="D307" s="10" t="s">
        <v>1707</v>
      </c>
      <c r="E307" s="9" t="s">
        <v>1708</v>
      </c>
      <c r="F307" s="9" t="s">
        <v>27</v>
      </c>
      <c r="G307" s="9" t="s">
        <v>1623</v>
      </c>
      <c r="H307" s="11">
        <v>1</v>
      </c>
      <c r="I307" s="12">
        <v>262.08</v>
      </c>
      <c r="J307" s="29">
        <f t="shared" si="5"/>
        <v>262.08</v>
      </c>
      <c r="K307" s="28">
        <v>0</v>
      </c>
      <c r="L307" s="12">
        <f>($J$307)*($K$307)</f>
        <v>0</v>
      </c>
      <c r="M307" s="9" t="s">
        <v>1709</v>
      </c>
      <c r="N307" s="9"/>
      <c r="O307" s="43">
        <v>310</v>
      </c>
      <c r="P307" s="9" t="s">
        <v>30</v>
      </c>
      <c r="Q307" s="9" t="s">
        <v>1710</v>
      </c>
    </row>
    <row r="308" spans="1:17" s="1" customFormat="1" ht="51.95" customHeight="1" outlineLevel="3" x14ac:dyDescent="0.2">
      <c r="A308" s="7" t="s">
        <v>1711</v>
      </c>
      <c r="B308" s="9" t="s">
        <v>1712</v>
      </c>
      <c r="C308" s="9" t="s">
        <v>328</v>
      </c>
      <c r="D308" s="10" t="s">
        <v>1713</v>
      </c>
      <c r="E308" s="9" t="s">
        <v>1714</v>
      </c>
      <c r="F308" s="9" t="s">
        <v>27</v>
      </c>
      <c r="G308" s="9" t="s">
        <v>1623</v>
      </c>
      <c r="H308" s="11">
        <v>1</v>
      </c>
      <c r="I308" s="12">
        <v>262.08</v>
      </c>
      <c r="J308" s="29">
        <f t="shared" ref="J308:J371" si="6">IF(ISNUMBER(SEARCH("5",N308)),(I308)*((100-$G$4)/100)*((100-5)/100)*((100-$G$5)/100),(I308)*((100-$G$4)/100)*((100-$G$5)/100))</f>
        <v>262.08</v>
      </c>
      <c r="K308" s="28">
        <v>0</v>
      </c>
      <c r="L308" s="12">
        <f>($J$308)*($K$308)</f>
        <v>0</v>
      </c>
      <c r="M308" s="9" t="s">
        <v>1715</v>
      </c>
      <c r="N308" s="9"/>
      <c r="O308" s="43">
        <v>366</v>
      </c>
      <c r="P308" s="9" t="s">
        <v>30</v>
      </c>
      <c r="Q308" s="9" t="s">
        <v>1716</v>
      </c>
    </row>
    <row r="309" spans="1:17" s="1" customFormat="1" ht="51.95" customHeight="1" outlineLevel="3" x14ac:dyDescent="0.2">
      <c r="A309" s="7" t="s">
        <v>1717</v>
      </c>
      <c r="B309" s="9" t="s">
        <v>1718</v>
      </c>
      <c r="C309" s="9" t="s">
        <v>1719</v>
      </c>
      <c r="D309" s="10" t="s">
        <v>1720</v>
      </c>
      <c r="E309" s="9" t="s">
        <v>1721</v>
      </c>
      <c r="F309" s="9" t="s">
        <v>27</v>
      </c>
      <c r="G309" s="9" t="s">
        <v>1623</v>
      </c>
      <c r="H309" s="11">
        <v>1</v>
      </c>
      <c r="I309" s="12">
        <v>262.08</v>
      </c>
      <c r="J309" s="29">
        <f t="shared" si="6"/>
        <v>262.08</v>
      </c>
      <c r="K309" s="28">
        <v>0</v>
      </c>
      <c r="L309" s="12">
        <f>($J$309)*($K$309)</f>
        <v>0</v>
      </c>
      <c r="M309" s="9" t="s">
        <v>1722</v>
      </c>
      <c r="N309" s="9"/>
      <c r="O309" s="43">
        <v>272</v>
      </c>
      <c r="P309" s="9" t="s">
        <v>30</v>
      </c>
      <c r="Q309" s="9" t="s">
        <v>1723</v>
      </c>
    </row>
    <row r="310" spans="1:17" s="1" customFormat="1" ht="51.95" customHeight="1" outlineLevel="3" x14ac:dyDescent="0.2">
      <c r="A310" s="7" t="s">
        <v>1724</v>
      </c>
      <c r="B310" s="9" t="s">
        <v>1725</v>
      </c>
      <c r="C310" s="9" t="s">
        <v>60</v>
      </c>
      <c r="D310" s="10" t="s">
        <v>1726</v>
      </c>
      <c r="E310" s="9" t="s">
        <v>1727</v>
      </c>
      <c r="F310" s="9" t="s">
        <v>27</v>
      </c>
      <c r="G310" s="9" t="s">
        <v>1623</v>
      </c>
      <c r="H310" s="11">
        <v>1</v>
      </c>
      <c r="I310" s="12">
        <v>262.08</v>
      </c>
      <c r="J310" s="29">
        <f t="shared" si="6"/>
        <v>262.08</v>
      </c>
      <c r="K310" s="28">
        <v>0</v>
      </c>
      <c r="L310" s="12">
        <f>($J$310)*($K$310)</f>
        <v>0</v>
      </c>
      <c r="M310" s="9" t="s">
        <v>1728</v>
      </c>
      <c r="N310" s="9"/>
      <c r="O310" s="43">
        <v>408</v>
      </c>
      <c r="P310" s="9" t="s">
        <v>30</v>
      </c>
      <c r="Q310" s="9" t="s">
        <v>1729</v>
      </c>
    </row>
    <row r="311" spans="1:17" s="1" customFormat="1" ht="51.95" customHeight="1" outlineLevel="3" x14ac:dyDescent="0.2">
      <c r="A311" s="7" t="s">
        <v>1730</v>
      </c>
      <c r="B311" s="9" t="s">
        <v>1731</v>
      </c>
      <c r="C311" s="9" t="s">
        <v>335</v>
      </c>
      <c r="D311" s="10" t="s">
        <v>1732</v>
      </c>
      <c r="E311" s="9" t="s">
        <v>1733</v>
      </c>
      <c r="F311" s="9" t="s">
        <v>27</v>
      </c>
      <c r="G311" s="9" t="s">
        <v>1623</v>
      </c>
      <c r="H311" s="11">
        <v>1</v>
      </c>
      <c r="I311" s="12">
        <v>262.08</v>
      </c>
      <c r="J311" s="29">
        <f t="shared" si="6"/>
        <v>262.08</v>
      </c>
      <c r="K311" s="28">
        <v>0</v>
      </c>
      <c r="L311" s="12">
        <f>($J$311)*($K$311)</f>
        <v>0</v>
      </c>
      <c r="M311" s="9" t="s">
        <v>1734</v>
      </c>
      <c r="N311" s="9"/>
      <c r="O311" s="43">
        <v>179</v>
      </c>
      <c r="P311" s="9" t="s">
        <v>30</v>
      </c>
      <c r="Q311" s="9" t="s">
        <v>1735</v>
      </c>
    </row>
    <row r="312" spans="1:17" s="1" customFormat="1" ht="51.95" customHeight="1" outlineLevel="3" x14ac:dyDescent="0.2">
      <c r="A312" s="7" t="s">
        <v>1736</v>
      </c>
      <c r="B312" s="9" t="s">
        <v>1737</v>
      </c>
      <c r="C312" s="9" t="s">
        <v>342</v>
      </c>
      <c r="D312" s="10" t="s">
        <v>1738</v>
      </c>
      <c r="E312" s="9" t="s">
        <v>1739</v>
      </c>
      <c r="F312" s="9" t="s">
        <v>27</v>
      </c>
      <c r="G312" s="9" t="s">
        <v>1623</v>
      </c>
      <c r="H312" s="11">
        <v>1</v>
      </c>
      <c r="I312" s="12">
        <v>262.08</v>
      </c>
      <c r="J312" s="29">
        <f t="shared" si="6"/>
        <v>262.08</v>
      </c>
      <c r="K312" s="28">
        <v>0</v>
      </c>
      <c r="L312" s="12">
        <f>($J$312)*($K$312)</f>
        <v>0</v>
      </c>
      <c r="M312" s="9" t="s">
        <v>1740</v>
      </c>
      <c r="N312" s="9"/>
      <c r="O312" s="43">
        <v>202</v>
      </c>
      <c r="P312" s="9" t="s">
        <v>30</v>
      </c>
      <c r="Q312" s="9" t="s">
        <v>1741</v>
      </c>
    </row>
    <row r="313" spans="1:17" s="1" customFormat="1" ht="51.95" customHeight="1" outlineLevel="3" x14ac:dyDescent="0.2">
      <c r="A313" s="7" t="s">
        <v>1742</v>
      </c>
      <c r="B313" s="9" t="s">
        <v>1743</v>
      </c>
      <c r="C313" s="9" t="s">
        <v>1344</v>
      </c>
      <c r="D313" s="10" t="s">
        <v>1744</v>
      </c>
      <c r="E313" s="9" t="s">
        <v>1745</v>
      </c>
      <c r="F313" s="9" t="s">
        <v>27</v>
      </c>
      <c r="G313" s="9" t="s">
        <v>1623</v>
      </c>
      <c r="H313" s="11">
        <v>1</v>
      </c>
      <c r="I313" s="12">
        <v>262.08</v>
      </c>
      <c r="J313" s="29">
        <f t="shared" si="6"/>
        <v>262.08</v>
      </c>
      <c r="K313" s="28">
        <v>0</v>
      </c>
      <c r="L313" s="12">
        <f>($J$313)*($K$313)</f>
        <v>0</v>
      </c>
      <c r="M313" s="9" t="s">
        <v>1746</v>
      </c>
      <c r="N313" s="9"/>
      <c r="O313" s="43">
        <v>152</v>
      </c>
      <c r="P313" s="9" t="s">
        <v>30</v>
      </c>
      <c r="Q313" s="9" t="s">
        <v>1747</v>
      </c>
    </row>
    <row r="314" spans="1:17" s="1" customFormat="1" ht="51.95" customHeight="1" outlineLevel="3" x14ac:dyDescent="0.2">
      <c r="A314" s="7" t="s">
        <v>1748</v>
      </c>
      <c r="B314" s="9" t="s">
        <v>1749</v>
      </c>
      <c r="C314" s="9" t="s">
        <v>1750</v>
      </c>
      <c r="D314" s="10" t="s">
        <v>1751</v>
      </c>
      <c r="E314" s="9" t="s">
        <v>1752</v>
      </c>
      <c r="F314" s="9" t="s">
        <v>27</v>
      </c>
      <c r="G314" s="9" t="s">
        <v>1623</v>
      </c>
      <c r="H314" s="11">
        <v>1</v>
      </c>
      <c r="I314" s="12">
        <v>262.08</v>
      </c>
      <c r="J314" s="29">
        <f t="shared" si="6"/>
        <v>262.08</v>
      </c>
      <c r="K314" s="28">
        <v>0</v>
      </c>
      <c r="L314" s="12">
        <f>($J$314)*($K$314)</f>
        <v>0</v>
      </c>
      <c r="M314" s="9" t="s">
        <v>1753</v>
      </c>
      <c r="N314" s="9"/>
      <c r="O314" s="43">
        <v>175</v>
      </c>
      <c r="P314" s="9" t="s">
        <v>30</v>
      </c>
      <c r="Q314" s="9" t="s">
        <v>1754</v>
      </c>
    </row>
    <row r="315" spans="1:17" s="1" customFormat="1" ht="51.95" customHeight="1" outlineLevel="3" x14ac:dyDescent="0.2">
      <c r="A315" s="7" t="s">
        <v>1755</v>
      </c>
      <c r="B315" s="9" t="s">
        <v>1756</v>
      </c>
      <c r="C315" s="9" t="s">
        <v>1757</v>
      </c>
      <c r="D315" s="10" t="s">
        <v>1758</v>
      </c>
      <c r="E315" s="9" t="s">
        <v>1759</v>
      </c>
      <c r="F315" s="9" t="s">
        <v>27</v>
      </c>
      <c r="G315" s="9" t="s">
        <v>1623</v>
      </c>
      <c r="H315" s="11">
        <v>1</v>
      </c>
      <c r="I315" s="12">
        <v>262.08</v>
      </c>
      <c r="J315" s="29">
        <f t="shared" si="6"/>
        <v>262.08</v>
      </c>
      <c r="K315" s="28">
        <v>0</v>
      </c>
      <c r="L315" s="12">
        <f>($J$315)*($K$315)</f>
        <v>0</v>
      </c>
      <c r="M315" s="9" t="s">
        <v>1760</v>
      </c>
      <c r="N315" s="9"/>
      <c r="O315" s="43">
        <v>357</v>
      </c>
      <c r="P315" s="9" t="s">
        <v>30</v>
      </c>
      <c r="Q315" s="9" t="s">
        <v>1761</v>
      </c>
    </row>
    <row r="316" spans="1:17" s="1" customFormat="1" ht="51.95" customHeight="1" outlineLevel="3" x14ac:dyDescent="0.2">
      <c r="A316" s="7" t="s">
        <v>1762</v>
      </c>
      <c r="B316" s="9" t="s">
        <v>1763</v>
      </c>
      <c r="C316" s="9" t="s">
        <v>24</v>
      </c>
      <c r="D316" s="10" t="s">
        <v>1764</v>
      </c>
      <c r="E316" s="9" t="s">
        <v>1765</v>
      </c>
      <c r="F316" s="9" t="s">
        <v>27</v>
      </c>
      <c r="G316" s="9" t="s">
        <v>1623</v>
      </c>
      <c r="H316" s="11">
        <v>1</v>
      </c>
      <c r="I316" s="12">
        <v>262.08</v>
      </c>
      <c r="J316" s="29">
        <f t="shared" si="6"/>
        <v>262.08</v>
      </c>
      <c r="K316" s="28">
        <v>0</v>
      </c>
      <c r="L316" s="12">
        <f>($J$316)*($K$316)</f>
        <v>0</v>
      </c>
      <c r="M316" s="9" t="s">
        <v>1766</v>
      </c>
      <c r="N316" s="9"/>
      <c r="O316" s="43">
        <v>380</v>
      </c>
      <c r="P316" s="9" t="s">
        <v>30</v>
      </c>
      <c r="Q316" s="9" t="s">
        <v>1767</v>
      </c>
    </row>
    <row r="317" spans="1:17" s="1" customFormat="1" ht="51.95" customHeight="1" outlineLevel="3" x14ac:dyDescent="0.2">
      <c r="A317" s="7" t="s">
        <v>1768</v>
      </c>
      <c r="B317" s="9" t="s">
        <v>1769</v>
      </c>
      <c r="C317" s="9" t="s">
        <v>1770</v>
      </c>
      <c r="D317" s="10" t="s">
        <v>1771</v>
      </c>
      <c r="E317" s="9" t="s">
        <v>1772</v>
      </c>
      <c r="F317" s="9" t="s">
        <v>27</v>
      </c>
      <c r="G317" s="9" t="s">
        <v>1623</v>
      </c>
      <c r="H317" s="11">
        <v>1</v>
      </c>
      <c r="I317" s="12">
        <v>262.08</v>
      </c>
      <c r="J317" s="29">
        <f t="shared" si="6"/>
        <v>262.08</v>
      </c>
      <c r="K317" s="28">
        <v>0</v>
      </c>
      <c r="L317" s="12">
        <f>($J$317)*($K$317)</f>
        <v>0</v>
      </c>
      <c r="M317" s="9" t="s">
        <v>1773</v>
      </c>
      <c r="N317" s="9"/>
      <c r="O317" s="43">
        <v>289</v>
      </c>
      <c r="P317" s="9" t="s">
        <v>30</v>
      </c>
      <c r="Q317" s="9" t="s">
        <v>1774</v>
      </c>
    </row>
    <row r="318" spans="1:17" s="1" customFormat="1" ht="51.95" customHeight="1" outlineLevel="3" x14ac:dyDescent="0.2">
      <c r="A318" s="7" t="s">
        <v>1775</v>
      </c>
      <c r="B318" s="9" t="s">
        <v>1776</v>
      </c>
      <c r="C318" s="9" t="s">
        <v>1352</v>
      </c>
      <c r="D318" s="10" t="s">
        <v>1777</v>
      </c>
      <c r="E318" s="9" t="s">
        <v>1778</v>
      </c>
      <c r="F318" s="9" t="s">
        <v>27</v>
      </c>
      <c r="G318" s="9" t="s">
        <v>1623</v>
      </c>
      <c r="H318" s="11">
        <v>1</v>
      </c>
      <c r="I318" s="12">
        <v>262.08</v>
      </c>
      <c r="J318" s="29">
        <f t="shared" si="6"/>
        <v>262.08</v>
      </c>
      <c r="K318" s="28">
        <v>0</v>
      </c>
      <c r="L318" s="12">
        <f>($J$318)*($K$318)</f>
        <v>0</v>
      </c>
      <c r="M318" s="9" t="s">
        <v>1779</v>
      </c>
      <c r="N318" s="9"/>
      <c r="O318" s="43">
        <v>500</v>
      </c>
      <c r="P318" s="9" t="s">
        <v>30</v>
      </c>
      <c r="Q318" s="9" t="s">
        <v>1780</v>
      </c>
    </row>
    <row r="319" spans="1:17" s="1" customFormat="1" ht="51.95" customHeight="1" outlineLevel="3" x14ac:dyDescent="0.2">
      <c r="A319" s="7" t="s">
        <v>1781</v>
      </c>
      <c r="B319" s="9" t="s">
        <v>1782</v>
      </c>
      <c r="C319" s="9" t="s">
        <v>72</v>
      </c>
      <c r="D319" s="10" t="s">
        <v>1783</v>
      </c>
      <c r="E319" s="9" t="s">
        <v>1784</v>
      </c>
      <c r="F319" s="9" t="s">
        <v>27</v>
      </c>
      <c r="G319" s="9" t="s">
        <v>1623</v>
      </c>
      <c r="H319" s="11">
        <v>1</v>
      </c>
      <c r="I319" s="12">
        <v>262.08</v>
      </c>
      <c r="J319" s="29">
        <f t="shared" si="6"/>
        <v>262.08</v>
      </c>
      <c r="K319" s="28">
        <v>0</v>
      </c>
      <c r="L319" s="12">
        <f>($J$319)*($K$319)</f>
        <v>0</v>
      </c>
      <c r="M319" s="9" t="s">
        <v>1785</v>
      </c>
      <c r="N319" s="9"/>
      <c r="O319" s="43">
        <v>500</v>
      </c>
      <c r="P319" s="9" t="s">
        <v>30</v>
      </c>
      <c r="Q319" s="9" t="s">
        <v>1786</v>
      </c>
    </row>
    <row r="320" spans="1:17" s="1" customFormat="1" ht="51.95" customHeight="1" outlineLevel="3" x14ac:dyDescent="0.2">
      <c r="A320" s="7" t="s">
        <v>1787</v>
      </c>
      <c r="B320" s="9" t="s">
        <v>1788</v>
      </c>
      <c r="C320" s="9" t="s">
        <v>775</v>
      </c>
      <c r="D320" s="10" t="s">
        <v>1789</v>
      </c>
      <c r="E320" s="9" t="s">
        <v>1790</v>
      </c>
      <c r="F320" s="9" t="s">
        <v>27</v>
      </c>
      <c r="G320" s="9" t="s">
        <v>1623</v>
      </c>
      <c r="H320" s="11">
        <v>1</v>
      </c>
      <c r="I320" s="12">
        <v>262.08</v>
      </c>
      <c r="J320" s="29">
        <f t="shared" si="6"/>
        <v>262.08</v>
      </c>
      <c r="K320" s="28">
        <v>0</v>
      </c>
      <c r="L320" s="12">
        <f>($J$320)*($K$320)</f>
        <v>0</v>
      </c>
      <c r="M320" s="9" t="s">
        <v>1791</v>
      </c>
      <c r="N320" s="9"/>
      <c r="O320" s="43">
        <v>247</v>
      </c>
      <c r="P320" s="9" t="s">
        <v>30</v>
      </c>
      <c r="Q320" s="9" t="s">
        <v>1792</v>
      </c>
    </row>
    <row r="321" spans="1:17" s="1" customFormat="1" ht="51.95" customHeight="1" outlineLevel="3" x14ac:dyDescent="0.2">
      <c r="A321" s="7" t="s">
        <v>1793</v>
      </c>
      <c r="B321" s="9" t="s">
        <v>1794</v>
      </c>
      <c r="C321" s="9" t="s">
        <v>1026</v>
      </c>
      <c r="D321" s="10" t="s">
        <v>1795</v>
      </c>
      <c r="E321" s="9" t="s">
        <v>1796</v>
      </c>
      <c r="F321" s="9" t="s">
        <v>27</v>
      </c>
      <c r="G321" s="9" t="s">
        <v>1623</v>
      </c>
      <c r="H321" s="11">
        <v>1</v>
      </c>
      <c r="I321" s="12">
        <v>262.08</v>
      </c>
      <c r="J321" s="29">
        <f t="shared" si="6"/>
        <v>262.08</v>
      </c>
      <c r="K321" s="28">
        <v>0</v>
      </c>
      <c r="L321" s="12">
        <f>($J$321)*($K$321)</f>
        <v>0</v>
      </c>
      <c r="M321" s="9" t="s">
        <v>1797</v>
      </c>
      <c r="N321" s="9"/>
      <c r="O321" s="43">
        <v>455</v>
      </c>
      <c r="P321" s="9" t="s">
        <v>30</v>
      </c>
      <c r="Q321" s="9" t="s">
        <v>1798</v>
      </c>
    </row>
    <row r="322" spans="1:17" s="1" customFormat="1" ht="51.95" customHeight="1" outlineLevel="3" x14ac:dyDescent="0.2">
      <c r="A322" s="7" t="s">
        <v>1799</v>
      </c>
      <c r="B322" s="9" t="s">
        <v>1800</v>
      </c>
      <c r="C322" s="9" t="s">
        <v>320</v>
      </c>
      <c r="D322" s="10" t="s">
        <v>1801</v>
      </c>
      <c r="E322" s="9" t="s">
        <v>1802</v>
      </c>
      <c r="F322" s="9" t="s">
        <v>27</v>
      </c>
      <c r="G322" s="9" t="s">
        <v>1623</v>
      </c>
      <c r="H322" s="11">
        <v>1</v>
      </c>
      <c r="I322" s="12">
        <v>262.08</v>
      </c>
      <c r="J322" s="29">
        <f t="shared" si="6"/>
        <v>262.08</v>
      </c>
      <c r="K322" s="28">
        <v>0</v>
      </c>
      <c r="L322" s="12">
        <f>($J$322)*($K$322)</f>
        <v>0</v>
      </c>
      <c r="M322" s="9" t="s">
        <v>1803</v>
      </c>
      <c r="N322" s="9"/>
      <c r="O322" s="43">
        <v>396</v>
      </c>
      <c r="P322" s="9" t="s">
        <v>30</v>
      </c>
      <c r="Q322" s="9" t="s">
        <v>1804</v>
      </c>
    </row>
    <row r="323" spans="1:17" s="1" customFormat="1" ht="51.95" customHeight="1" outlineLevel="3" x14ac:dyDescent="0.2">
      <c r="A323" s="7" t="s">
        <v>1805</v>
      </c>
      <c r="B323" s="9" t="s">
        <v>1806</v>
      </c>
      <c r="C323" s="9" t="s">
        <v>328</v>
      </c>
      <c r="D323" s="10" t="s">
        <v>1807</v>
      </c>
      <c r="E323" s="9" t="s">
        <v>1808</v>
      </c>
      <c r="F323" s="9" t="s">
        <v>27</v>
      </c>
      <c r="G323" s="9" t="s">
        <v>1623</v>
      </c>
      <c r="H323" s="11">
        <v>1</v>
      </c>
      <c r="I323" s="12">
        <v>262.08</v>
      </c>
      <c r="J323" s="29">
        <f t="shared" si="6"/>
        <v>262.08</v>
      </c>
      <c r="K323" s="28">
        <v>0</v>
      </c>
      <c r="L323" s="12">
        <f>($J$323)*($K$323)</f>
        <v>0</v>
      </c>
      <c r="M323" s="9" t="s">
        <v>1809</v>
      </c>
      <c r="N323" s="9"/>
      <c r="O323" s="43">
        <v>337</v>
      </c>
      <c r="P323" s="9" t="s">
        <v>30</v>
      </c>
      <c r="Q323" s="9" t="s">
        <v>1810</v>
      </c>
    </row>
    <row r="324" spans="1:17" s="1" customFormat="1" ht="51.95" customHeight="1" outlineLevel="3" x14ac:dyDescent="0.2">
      <c r="A324" s="7" t="s">
        <v>1811</v>
      </c>
      <c r="B324" s="9" t="s">
        <v>1812</v>
      </c>
      <c r="C324" s="9" t="s">
        <v>1719</v>
      </c>
      <c r="D324" s="10" t="s">
        <v>1813</v>
      </c>
      <c r="E324" s="9" t="s">
        <v>1814</v>
      </c>
      <c r="F324" s="9" t="s">
        <v>27</v>
      </c>
      <c r="G324" s="9" t="s">
        <v>1623</v>
      </c>
      <c r="H324" s="11">
        <v>1</v>
      </c>
      <c r="I324" s="12">
        <v>262.08</v>
      </c>
      <c r="J324" s="29">
        <f t="shared" si="6"/>
        <v>262.08</v>
      </c>
      <c r="K324" s="28">
        <v>0</v>
      </c>
      <c r="L324" s="12">
        <f>($J$324)*($K$324)</f>
        <v>0</v>
      </c>
      <c r="M324" s="9" t="s">
        <v>1815</v>
      </c>
      <c r="N324" s="9"/>
      <c r="O324" s="43">
        <v>191</v>
      </c>
      <c r="P324" s="9" t="s">
        <v>30</v>
      </c>
      <c r="Q324" s="9" t="s">
        <v>1816</v>
      </c>
    </row>
    <row r="325" spans="1:17" s="1" customFormat="1" ht="51.95" customHeight="1" outlineLevel="3" x14ac:dyDescent="0.2">
      <c r="A325" s="7" t="s">
        <v>1817</v>
      </c>
      <c r="B325" s="9" t="s">
        <v>1818</v>
      </c>
      <c r="C325" s="9" t="s">
        <v>60</v>
      </c>
      <c r="D325" s="10" t="s">
        <v>1819</v>
      </c>
      <c r="E325" s="9" t="s">
        <v>1820</v>
      </c>
      <c r="F325" s="9" t="s">
        <v>27</v>
      </c>
      <c r="G325" s="9" t="s">
        <v>1623</v>
      </c>
      <c r="H325" s="11">
        <v>1</v>
      </c>
      <c r="I325" s="12">
        <v>262.08</v>
      </c>
      <c r="J325" s="29">
        <f t="shared" si="6"/>
        <v>262.08</v>
      </c>
      <c r="K325" s="28">
        <v>0</v>
      </c>
      <c r="L325" s="12">
        <f>($J$325)*($K$325)</f>
        <v>0</v>
      </c>
      <c r="M325" s="9" t="s">
        <v>1821</v>
      </c>
      <c r="N325" s="9"/>
      <c r="O325" s="43">
        <v>288</v>
      </c>
      <c r="P325" s="9" t="s">
        <v>30</v>
      </c>
      <c r="Q325" s="9" t="s">
        <v>1822</v>
      </c>
    </row>
    <row r="326" spans="1:17" s="1" customFormat="1" ht="51.95" customHeight="1" outlineLevel="3" x14ac:dyDescent="0.2">
      <c r="A326" s="7" t="s">
        <v>1823</v>
      </c>
      <c r="B326" s="9" t="s">
        <v>1824</v>
      </c>
      <c r="C326" s="9" t="s">
        <v>335</v>
      </c>
      <c r="D326" s="10" t="s">
        <v>1825</v>
      </c>
      <c r="E326" s="9" t="s">
        <v>1826</v>
      </c>
      <c r="F326" s="9" t="s">
        <v>27</v>
      </c>
      <c r="G326" s="9" t="s">
        <v>1623</v>
      </c>
      <c r="H326" s="11">
        <v>1</v>
      </c>
      <c r="I326" s="12">
        <v>262.08</v>
      </c>
      <c r="J326" s="29">
        <f t="shared" si="6"/>
        <v>262.08</v>
      </c>
      <c r="K326" s="28">
        <v>0</v>
      </c>
      <c r="L326" s="12">
        <f>($J$326)*($K$326)</f>
        <v>0</v>
      </c>
      <c r="M326" s="9" t="s">
        <v>1827</v>
      </c>
      <c r="N326" s="9"/>
      <c r="O326" s="43">
        <v>492</v>
      </c>
      <c r="P326" s="9" t="s">
        <v>30</v>
      </c>
      <c r="Q326" s="9" t="s">
        <v>1828</v>
      </c>
    </row>
    <row r="327" spans="1:17" s="1" customFormat="1" ht="51.95" customHeight="1" outlineLevel="3" x14ac:dyDescent="0.2">
      <c r="A327" s="7" t="s">
        <v>1829</v>
      </c>
      <c r="B327" s="9" t="s">
        <v>1830</v>
      </c>
      <c r="C327" s="9" t="s">
        <v>342</v>
      </c>
      <c r="D327" s="10" t="s">
        <v>1831</v>
      </c>
      <c r="E327" s="9" t="s">
        <v>1832</v>
      </c>
      <c r="F327" s="9" t="s">
        <v>27</v>
      </c>
      <c r="G327" s="9" t="s">
        <v>1623</v>
      </c>
      <c r="H327" s="11">
        <v>1</v>
      </c>
      <c r="I327" s="12">
        <v>262.08</v>
      </c>
      <c r="J327" s="29">
        <f t="shared" si="6"/>
        <v>262.08</v>
      </c>
      <c r="K327" s="28">
        <v>0</v>
      </c>
      <c r="L327" s="12">
        <f>($J$327)*($K$327)</f>
        <v>0</v>
      </c>
      <c r="M327" s="9" t="s">
        <v>1833</v>
      </c>
      <c r="N327" s="9"/>
      <c r="O327" s="43">
        <v>363</v>
      </c>
      <c r="P327" s="9" t="s">
        <v>30</v>
      </c>
      <c r="Q327" s="9" t="s">
        <v>1834</v>
      </c>
    </row>
    <row r="328" spans="1:17" s="1" customFormat="1" ht="51.95" customHeight="1" outlineLevel="3" x14ac:dyDescent="0.2">
      <c r="A328" s="7" t="s">
        <v>1835</v>
      </c>
      <c r="B328" s="9" t="s">
        <v>1836</v>
      </c>
      <c r="C328" s="9" t="s">
        <v>1344</v>
      </c>
      <c r="D328" s="10" t="s">
        <v>1837</v>
      </c>
      <c r="E328" s="9" t="s">
        <v>1838</v>
      </c>
      <c r="F328" s="9" t="s">
        <v>27</v>
      </c>
      <c r="G328" s="9" t="s">
        <v>1623</v>
      </c>
      <c r="H328" s="11">
        <v>1</v>
      </c>
      <c r="I328" s="12">
        <v>262.08</v>
      </c>
      <c r="J328" s="29">
        <f t="shared" si="6"/>
        <v>262.08</v>
      </c>
      <c r="K328" s="28">
        <v>0</v>
      </c>
      <c r="L328" s="12">
        <f>($J$328)*($K$328)</f>
        <v>0</v>
      </c>
      <c r="M328" s="9" t="s">
        <v>1839</v>
      </c>
      <c r="N328" s="9"/>
      <c r="O328" s="43">
        <v>391</v>
      </c>
      <c r="P328" s="9" t="s">
        <v>30</v>
      </c>
      <c r="Q328" s="9" t="s">
        <v>1840</v>
      </c>
    </row>
    <row r="329" spans="1:17" s="1" customFormat="1" ht="51.95" customHeight="1" outlineLevel="3" x14ac:dyDescent="0.2">
      <c r="A329" s="7" t="s">
        <v>1841</v>
      </c>
      <c r="B329" s="9" t="s">
        <v>1842</v>
      </c>
      <c r="C329" s="9" t="s">
        <v>1750</v>
      </c>
      <c r="D329" s="10" t="s">
        <v>1843</v>
      </c>
      <c r="E329" s="9" t="s">
        <v>1844</v>
      </c>
      <c r="F329" s="9" t="s">
        <v>27</v>
      </c>
      <c r="G329" s="9" t="s">
        <v>1623</v>
      </c>
      <c r="H329" s="11">
        <v>1</v>
      </c>
      <c r="I329" s="12">
        <v>262.08</v>
      </c>
      <c r="J329" s="29">
        <f t="shared" si="6"/>
        <v>262.08</v>
      </c>
      <c r="K329" s="28">
        <v>0</v>
      </c>
      <c r="L329" s="12">
        <f>($J$329)*($K$329)</f>
        <v>0</v>
      </c>
      <c r="M329" s="9" t="s">
        <v>1845</v>
      </c>
      <c r="N329" s="9"/>
      <c r="O329" s="43">
        <v>386</v>
      </c>
      <c r="P329" s="9" t="s">
        <v>30</v>
      </c>
      <c r="Q329" s="9" t="s">
        <v>1846</v>
      </c>
    </row>
    <row r="330" spans="1:17" s="1" customFormat="1" ht="51.95" customHeight="1" outlineLevel="3" x14ac:dyDescent="0.2">
      <c r="A330" s="7" t="s">
        <v>1847</v>
      </c>
      <c r="B330" s="9" t="s">
        <v>1848</v>
      </c>
      <c r="C330" s="9" t="s">
        <v>1757</v>
      </c>
      <c r="D330" s="10" t="s">
        <v>1849</v>
      </c>
      <c r="E330" s="9" t="s">
        <v>1850</v>
      </c>
      <c r="F330" s="9" t="s">
        <v>27</v>
      </c>
      <c r="G330" s="9" t="s">
        <v>1623</v>
      </c>
      <c r="H330" s="11">
        <v>1</v>
      </c>
      <c r="I330" s="12">
        <v>262.08</v>
      </c>
      <c r="J330" s="29">
        <f t="shared" si="6"/>
        <v>262.08</v>
      </c>
      <c r="K330" s="28">
        <v>0</v>
      </c>
      <c r="L330" s="12">
        <f>($J$330)*($K$330)</f>
        <v>0</v>
      </c>
      <c r="M330" s="9" t="s">
        <v>1851</v>
      </c>
      <c r="N330" s="9"/>
      <c r="O330" s="43">
        <v>190</v>
      </c>
      <c r="P330" s="9" t="s">
        <v>30</v>
      </c>
      <c r="Q330" s="9" t="s">
        <v>1852</v>
      </c>
    </row>
    <row r="331" spans="1:17" s="1" customFormat="1" ht="51.95" customHeight="1" outlineLevel="3" x14ac:dyDescent="0.2">
      <c r="A331" s="7" t="s">
        <v>1853</v>
      </c>
      <c r="B331" s="9" t="s">
        <v>1854</v>
      </c>
      <c r="C331" s="9" t="s">
        <v>24</v>
      </c>
      <c r="D331" s="10" t="s">
        <v>1855</v>
      </c>
      <c r="E331" s="9" t="s">
        <v>1856</v>
      </c>
      <c r="F331" s="9" t="s">
        <v>27</v>
      </c>
      <c r="G331" s="9" t="s">
        <v>1623</v>
      </c>
      <c r="H331" s="11">
        <v>1</v>
      </c>
      <c r="I331" s="12">
        <v>262.08</v>
      </c>
      <c r="J331" s="29">
        <f t="shared" si="6"/>
        <v>262.08</v>
      </c>
      <c r="K331" s="28">
        <v>0</v>
      </c>
      <c r="L331" s="12">
        <f>($J$331)*($K$331)</f>
        <v>0</v>
      </c>
      <c r="M331" s="9" t="s">
        <v>1857</v>
      </c>
      <c r="N331" s="9"/>
      <c r="O331" s="43">
        <v>317</v>
      </c>
      <c r="P331" s="9" t="s">
        <v>30</v>
      </c>
      <c r="Q331" s="9" t="s">
        <v>1858</v>
      </c>
    </row>
    <row r="332" spans="1:17" s="1" customFormat="1" ht="51.95" customHeight="1" outlineLevel="3" x14ac:dyDescent="0.2">
      <c r="A332" s="7" t="s">
        <v>1859</v>
      </c>
      <c r="B332" s="9" t="s">
        <v>1860</v>
      </c>
      <c r="C332" s="9" t="s">
        <v>1770</v>
      </c>
      <c r="D332" s="10" t="s">
        <v>1861</v>
      </c>
      <c r="E332" s="9" t="s">
        <v>1862</v>
      </c>
      <c r="F332" s="9" t="s">
        <v>27</v>
      </c>
      <c r="G332" s="9" t="s">
        <v>1623</v>
      </c>
      <c r="H332" s="11">
        <v>1</v>
      </c>
      <c r="I332" s="12">
        <v>262.08</v>
      </c>
      <c r="J332" s="29">
        <f t="shared" si="6"/>
        <v>262.08</v>
      </c>
      <c r="K332" s="28">
        <v>0</v>
      </c>
      <c r="L332" s="12">
        <f>($J$332)*($K$332)</f>
        <v>0</v>
      </c>
      <c r="M332" s="9" t="s">
        <v>1863</v>
      </c>
      <c r="N332" s="9"/>
      <c r="O332" s="43">
        <v>261</v>
      </c>
      <c r="P332" s="9" t="s">
        <v>30</v>
      </c>
      <c r="Q332" s="9" t="s">
        <v>1864</v>
      </c>
    </row>
    <row r="333" spans="1:17" s="1" customFormat="1" ht="51.95" customHeight="1" outlineLevel="3" x14ac:dyDescent="0.2">
      <c r="A333" s="7" t="s">
        <v>1865</v>
      </c>
      <c r="B333" s="9" t="s">
        <v>1866</v>
      </c>
      <c r="C333" s="9" t="s">
        <v>1352</v>
      </c>
      <c r="D333" s="10" t="s">
        <v>1867</v>
      </c>
      <c r="E333" s="9" t="s">
        <v>1868</v>
      </c>
      <c r="F333" s="9" t="s">
        <v>27</v>
      </c>
      <c r="G333" s="9" t="s">
        <v>1623</v>
      </c>
      <c r="H333" s="11">
        <v>1</v>
      </c>
      <c r="I333" s="12">
        <v>262.08</v>
      </c>
      <c r="J333" s="29">
        <f t="shared" si="6"/>
        <v>262.08</v>
      </c>
      <c r="K333" s="28">
        <v>0</v>
      </c>
      <c r="L333" s="12">
        <f>($J$333)*($K$333)</f>
        <v>0</v>
      </c>
      <c r="M333" s="9" t="s">
        <v>1869</v>
      </c>
      <c r="N333" s="9"/>
      <c r="O333" s="43">
        <v>156</v>
      </c>
      <c r="P333" s="9" t="s">
        <v>30</v>
      </c>
      <c r="Q333" s="9" t="s">
        <v>1870</v>
      </c>
    </row>
    <row r="334" spans="1:17" s="1" customFormat="1" ht="51.95" customHeight="1" outlineLevel="3" x14ac:dyDescent="0.2">
      <c r="A334" s="7" t="s">
        <v>1871</v>
      </c>
      <c r="B334" s="9" t="s">
        <v>1872</v>
      </c>
      <c r="C334" s="9" t="s">
        <v>72</v>
      </c>
      <c r="D334" s="10" t="s">
        <v>1873</v>
      </c>
      <c r="E334" s="9" t="s">
        <v>1874</v>
      </c>
      <c r="F334" s="9" t="s">
        <v>27</v>
      </c>
      <c r="G334" s="9" t="s">
        <v>1623</v>
      </c>
      <c r="H334" s="11">
        <v>1</v>
      </c>
      <c r="I334" s="12">
        <v>262.08</v>
      </c>
      <c r="J334" s="29">
        <f t="shared" si="6"/>
        <v>262.08</v>
      </c>
      <c r="K334" s="28">
        <v>0</v>
      </c>
      <c r="L334" s="12">
        <f>($J$334)*($K$334)</f>
        <v>0</v>
      </c>
      <c r="M334" s="9" t="s">
        <v>1875</v>
      </c>
      <c r="N334" s="9"/>
      <c r="O334" s="43">
        <v>362</v>
      </c>
      <c r="P334" s="9" t="s">
        <v>30</v>
      </c>
      <c r="Q334" s="9" t="s">
        <v>1876</v>
      </c>
    </row>
    <row r="335" spans="1:17" s="1" customFormat="1" ht="51.95" customHeight="1" outlineLevel="3" x14ac:dyDescent="0.2">
      <c r="A335" s="7" t="s">
        <v>1877</v>
      </c>
      <c r="B335" s="9" t="s">
        <v>1878</v>
      </c>
      <c r="C335" s="9" t="s">
        <v>1026</v>
      </c>
      <c r="D335" s="10" t="s">
        <v>1879</v>
      </c>
      <c r="E335" s="9" t="s">
        <v>1880</v>
      </c>
      <c r="F335" s="9" t="s">
        <v>27</v>
      </c>
      <c r="G335" s="9" t="s">
        <v>1623</v>
      </c>
      <c r="H335" s="11">
        <v>50</v>
      </c>
      <c r="I335" s="12">
        <v>213.27</v>
      </c>
      <c r="J335" s="29">
        <f t="shared" si="6"/>
        <v>213.27</v>
      </c>
      <c r="K335" s="28">
        <v>0</v>
      </c>
      <c r="L335" s="12">
        <f>($J$335)*($K$335)</f>
        <v>0</v>
      </c>
      <c r="M335" s="9" t="s">
        <v>1881</v>
      </c>
      <c r="N335" s="9" t="s">
        <v>1624</v>
      </c>
      <c r="O335" s="43">
        <v>47</v>
      </c>
      <c r="P335" s="9" t="s">
        <v>30</v>
      </c>
      <c r="Q335" s="9" t="s">
        <v>1882</v>
      </c>
    </row>
    <row r="336" spans="1:17" s="1" customFormat="1" ht="51.95" customHeight="1" outlineLevel="3" x14ac:dyDescent="0.2">
      <c r="A336" s="7" t="s">
        <v>1883</v>
      </c>
      <c r="B336" s="9" t="s">
        <v>1884</v>
      </c>
      <c r="C336" s="9" t="s">
        <v>320</v>
      </c>
      <c r="D336" s="10" t="s">
        <v>1885</v>
      </c>
      <c r="E336" s="9" t="s">
        <v>1886</v>
      </c>
      <c r="F336" s="9" t="s">
        <v>27</v>
      </c>
      <c r="G336" s="9" t="s">
        <v>1623</v>
      </c>
      <c r="H336" s="11">
        <v>50</v>
      </c>
      <c r="I336" s="12">
        <v>213.27</v>
      </c>
      <c r="J336" s="29">
        <f t="shared" si="6"/>
        <v>213.27</v>
      </c>
      <c r="K336" s="28">
        <v>0</v>
      </c>
      <c r="L336" s="12">
        <f>($J$336)*($K$336)</f>
        <v>0</v>
      </c>
      <c r="M336" s="9" t="s">
        <v>1887</v>
      </c>
      <c r="N336" s="9" t="s">
        <v>1624</v>
      </c>
      <c r="O336" s="43">
        <v>105</v>
      </c>
      <c r="P336" s="9" t="s">
        <v>30</v>
      </c>
      <c r="Q336" s="9" t="s">
        <v>1888</v>
      </c>
    </row>
    <row r="337" spans="1:17" s="1" customFormat="1" ht="51.95" customHeight="1" outlineLevel="3" x14ac:dyDescent="0.2">
      <c r="A337" s="7" t="s">
        <v>1889</v>
      </c>
      <c r="B337" s="9" t="s">
        <v>1890</v>
      </c>
      <c r="C337" s="9" t="s">
        <v>328</v>
      </c>
      <c r="D337" s="10" t="s">
        <v>1891</v>
      </c>
      <c r="E337" s="9" t="s">
        <v>1892</v>
      </c>
      <c r="F337" s="9" t="s">
        <v>27</v>
      </c>
      <c r="G337" s="9" t="s">
        <v>1623</v>
      </c>
      <c r="H337" s="11">
        <v>50</v>
      </c>
      <c r="I337" s="12">
        <v>213.27</v>
      </c>
      <c r="J337" s="29">
        <f t="shared" si="6"/>
        <v>213.27</v>
      </c>
      <c r="K337" s="28">
        <v>0</v>
      </c>
      <c r="L337" s="12">
        <f>($J$337)*($K$337)</f>
        <v>0</v>
      </c>
      <c r="M337" s="9" t="s">
        <v>1893</v>
      </c>
      <c r="N337" s="9" t="s">
        <v>1624</v>
      </c>
      <c r="O337" s="43">
        <v>28</v>
      </c>
      <c r="P337" s="9" t="s">
        <v>30</v>
      </c>
      <c r="Q337" s="9" t="s">
        <v>1894</v>
      </c>
    </row>
    <row r="338" spans="1:17" s="1" customFormat="1" ht="51.95" customHeight="1" outlineLevel="3" x14ac:dyDescent="0.2">
      <c r="A338" s="7" t="s">
        <v>1895</v>
      </c>
      <c r="B338" s="9" t="s">
        <v>1896</v>
      </c>
      <c r="C338" s="9" t="s">
        <v>335</v>
      </c>
      <c r="D338" s="10" t="s">
        <v>1897</v>
      </c>
      <c r="E338" s="9" t="s">
        <v>1898</v>
      </c>
      <c r="F338" s="9" t="s">
        <v>27</v>
      </c>
      <c r="G338" s="9" t="s">
        <v>1623</v>
      </c>
      <c r="H338" s="11">
        <v>50</v>
      </c>
      <c r="I338" s="12">
        <v>213.27</v>
      </c>
      <c r="J338" s="29">
        <f t="shared" si="6"/>
        <v>213.27</v>
      </c>
      <c r="K338" s="28">
        <v>0</v>
      </c>
      <c r="L338" s="12">
        <f>($J$338)*($K$338)</f>
        <v>0</v>
      </c>
      <c r="M338" s="9" t="s">
        <v>1899</v>
      </c>
      <c r="N338" s="9" t="s">
        <v>1624</v>
      </c>
      <c r="O338" s="43">
        <v>232</v>
      </c>
      <c r="P338" s="9" t="s">
        <v>30</v>
      </c>
      <c r="Q338" s="9" t="s">
        <v>1900</v>
      </c>
    </row>
    <row r="339" spans="1:17" s="1" customFormat="1" ht="51.95" customHeight="1" outlineLevel="3" x14ac:dyDescent="0.2">
      <c r="A339" s="7" t="s">
        <v>1901</v>
      </c>
      <c r="B339" s="9" t="s">
        <v>1902</v>
      </c>
      <c r="C339" s="9" t="s">
        <v>342</v>
      </c>
      <c r="D339" s="10" t="s">
        <v>1903</v>
      </c>
      <c r="E339" s="9" t="s">
        <v>1904</v>
      </c>
      <c r="F339" s="9" t="s">
        <v>27</v>
      </c>
      <c r="G339" s="9" t="s">
        <v>1623</v>
      </c>
      <c r="H339" s="11">
        <v>50</v>
      </c>
      <c r="I339" s="12">
        <v>213.27</v>
      </c>
      <c r="J339" s="29">
        <f t="shared" si="6"/>
        <v>213.27</v>
      </c>
      <c r="K339" s="28">
        <v>0</v>
      </c>
      <c r="L339" s="12">
        <f>($J$339)*($K$339)</f>
        <v>0</v>
      </c>
      <c r="M339" s="9" t="s">
        <v>1905</v>
      </c>
      <c r="N339" s="9" t="s">
        <v>1624</v>
      </c>
      <c r="O339" s="43">
        <v>35</v>
      </c>
      <c r="P339" s="9" t="s">
        <v>30</v>
      </c>
      <c r="Q339" s="9" t="s">
        <v>1906</v>
      </c>
    </row>
    <row r="340" spans="1:17" s="1" customFormat="1" ht="51.95" customHeight="1" outlineLevel="3" x14ac:dyDescent="0.2">
      <c r="A340" s="7" t="s">
        <v>1907</v>
      </c>
      <c r="B340" s="9" t="s">
        <v>1908</v>
      </c>
      <c r="C340" s="9" t="s">
        <v>320</v>
      </c>
      <c r="D340" s="10" t="s">
        <v>1909</v>
      </c>
      <c r="E340" s="9" t="s">
        <v>1910</v>
      </c>
      <c r="F340" s="9" t="s">
        <v>27</v>
      </c>
      <c r="G340" s="9" t="s">
        <v>1623</v>
      </c>
      <c r="H340" s="11">
        <v>50</v>
      </c>
      <c r="I340" s="12">
        <v>213.27</v>
      </c>
      <c r="J340" s="29">
        <f t="shared" si="6"/>
        <v>213.27</v>
      </c>
      <c r="K340" s="28">
        <v>0</v>
      </c>
      <c r="L340" s="12">
        <f>($J$340)*($K$340)</f>
        <v>0</v>
      </c>
      <c r="M340" s="9" t="s">
        <v>1911</v>
      </c>
      <c r="N340" s="9" t="s">
        <v>1624</v>
      </c>
      <c r="O340" s="43">
        <v>146</v>
      </c>
      <c r="P340" s="9" t="s">
        <v>30</v>
      </c>
      <c r="Q340" s="9" t="s">
        <v>1912</v>
      </c>
    </row>
    <row r="341" spans="1:17" s="1" customFormat="1" ht="51.95" customHeight="1" outlineLevel="3" x14ac:dyDescent="0.2">
      <c r="A341" s="7" t="s">
        <v>1913</v>
      </c>
      <c r="B341" s="9" t="s">
        <v>1914</v>
      </c>
      <c r="C341" s="9" t="s">
        <v>328</v>
      </c>
      <c r="D341" s="10" t="s">
        <v>1915</v>
      </c>
      <c r="E341" s="9" t="s">
        <v>1916</v>
      </c>
      <c r="F341" s="9" t="s">
        <v>27</v>
      </c>
      <c r="G341" s="9" t="s">
        <v>1623</v>
      </c>
      <c r="H341" s="11">
        <v>50</v>
      </c>
      <c r="I341" s="12">
        <v>213.27</v>
      </c>
      <c r="J341" s="29">
        <f t="shared" si="6"/>
        <v>213.27</v>
      </c>
      <c r="K341" s="28">
        <v>0</v>
      </c>
      <c r="L341" s="12">
        <f>($J$341)*($K$341)</f>
        <v>0</v>
      </c>
      <c r="M341" s="9" t="s">
        <v>1917</v>
      </c>
      <c r="N341" s="9" t="s">
        <v>1624</v>
      </c>
      <c r="O341" s="43">
        <v>502</v>
      </c>
      <c r="P341" s="9" t="s">
        <v>30</v>
      </c>
      <c r="Q341" s="9" t="s">
        <v>1918</v>
      </c>
    </row>
    <row r="342" spans="1:17" s="1" customFormat="1" ht="51.95" customHeight="1" outlineLevel="3" x14ac:dyDescent="0.2">
      <c r="A342" s="7" t="s">
        <v>1919</v>
      </c>
      <c r="B342" s="9" t="s">
        <v>1920</v>
      </c>
      <c r="C342" s="9" t="s">
        <v>60</v>
      </c>
      <c r="D342" s="10" t="s">
        <v>1921</v>
      </c>
      <c r="E342" s="9" t="s">
        <v>1922</v>
      </c>
      <c r="F342" s="9" t="s">
        <v>27</v>
      </c>
      <c r="G342" s="9" t="s">
        <v>1623</v>
      </c>
      <c r="H342" s="11">
        <v>50</v>
      </c>
      <c r="I342" s="12">
        <v>213.27</v>
      </c>
      <c r="J342" s="29">
        <f t="shared" si="6"/>
        <v>213.27</v>
      </c>
      <c r="K342" s="28">
        <v>0</v>
      </c>
      <c r="L342" s="12">
        <f>($J$342)*($K$342)</f>
        <v>0</v>
      </c>
      <c r="M342" s="9" t="s">
        <v>1923</v>
      </c>
      <c r="N342" s="9" t="s">
        <v>1624</v>
      </c>
      <c r="O342" s="43">
        <v>441</v>
      </c>
      <c r="P342" s="9" t="s">
        <v>30</v>
      </c>
      <c r="Q342" s="9" t="s">
        <v>1924</v>
      </c>
    </row>
    <row r="343" spans="1:17" s="1" customFormat="1" ht="51.95" customHeight="1" outlineLevel="3" x14ac:dyDescent="0.2">
      <c r="A343" s="7" t="s">
        <v>1925</v>
      </c>
      <c r="B343" s="9" t="s">
        <v>1926</v>
      </c>
      <c r="C343" s="9" t="s">
        <v>342</v>
      </c>
      <c r="D343" s="10" t="s">
        <v>1927</v>
      </c>
      <c r="E343" s="9" t="s">
        <v>1928</v>
      </c>
      <c r="F343" s="9" t="s">
        <v>27</v>
      </c>
      <c r="G343" s="9" t="s">
        <v>1623</v>
      </c>
      <c r="H343" s="11">
        <v>50</v>
      </c>
      <c r="I343" s="12">
        <v>213.27</v>
      </c>
      <c r="J343" s="29">
        <f t="shared" si="6"/>
        <v>213.27</v>
      </c>
      <c r="K343" s="28">
        <v>0</v>
      </c>
      <c r="L343" s="12">
        <f>($J$343)*($K$343)</f>
        <v>0</v>
      </c>
      <c r="M343" s="9" t="s">
        <v>1929</v>
      </c>
      <c r="N343" s="9" t="s">
        <v>1624</v>
      </c>
      <c r="O343" s="43">
        <v>195</v>
      </c>
      <c r="P343" s="9" t="s">
        <v>30</v>
      </c>
      <c r="Q343" s="9" t="s">
        <v>1930</v>
      </c>
    </row>
    <row r="344" spans="1:17" s="1" customFormat="1" ht="51.95" customHeight="1" outlineLevel="3" x14ac:dyDescent="0.2">
      <c r="A344" s="7" t="s">
        <v>1931</v>
      </c>
      <c r="B344" s="9" t="s">
        <v>1932</v>
      </c>
      <c r="C344" s="9" t="s">
        <v>1027</v>
      </c>
      <c r="D344" s="10" t="s">
        <v>1933</v>
      </c>
      <c r="E344" s="9" t="s">
        <v>1934</v>
      </c>
      <c r="F344" s="9" t="s">
        <v>27</v>
      </c>
      <c r="G344" s="9" t="s">
        <v>1623</v>
      </c>
      <c r="H344" s="11">
        <v>50</v>
      </c>
      <c r="I344" s="12">
        <v>213.27</v>
      </c>
      <c r="J344" s="29">
        <f t="shared" si="6"/>
        <v>213.27</v>
      </c>
      <c r="K344" s="28">
        <v>0</v>
      </c>
      <c r="L344" s="12">
        <f>($J$344)*($K$344)</f>
        <v>0</v>
      </c>
      <c r="M344" s="9" t="s">
        <v>1935</v>
      </c>
      <c r="N344" s="9" t="s">
        <v>1624</v>
      </c>
      <c r="O344" s="43">
        <v>297</v>
      </c>
      <c r="P344" s="9" t="s">
        <v>30</v>
      </c>
      <c r="Q344" s="9" t="s">
        <v>1936</v>
      </c>
    </row>
    <row r="345" spans="1:17" s="1" customFormat="1" ht="51.95" customHeight="1" outlineLevel="3" x14ac:dyDescent="0.2">
      <c r="A345" s="13" t="s">
        <v>1937</v>
      </c>
      <c r="B345" s="14" t="s">
        <v>1938</v>
      </c>
      <c r="C345" s="14" t="s">
        <v>24</v>
      </c>
      <c r="D345" s="15" t="s">
        <v>1939</v>
      </c>
      <c r="E345" s="14" t="s">
        <v>1940</v>
      </c>
      <c r="F345" s="14" t="s">
        <v>27</v>
      </c>
      <c r="G345" s="14" t="s">
        <v>1623</v>
      </c>
      <c r="H345" s="16">
        <v>50</v>
      </c>
      <c r="I345" s="17">
        <v>213.27</v>
      </c>
      <c r="J345" s="29">
        <f t="shared" si="6"/>
        <v>213.27</v>
      </c>
      <c r="K345" s="28">
        <v>0</v>
      </c>
      <c r="L345" s="17">
        <f>($J$345)*($K$345)</f>
        <v>0</v>
      </c>
      <c r="M345" s="14" t="s">
        <v>1941</v>
      </c>
      <c r="N345" s="14" t="s">
        <v>1685</v>
      </c>
      <c r="O345" s="43">
        <v>475</v>
      </c>
      <c r="P345" s="14" t="s">
        <v>30</v>
      </c>
      <c r="Q345" s="14" t="s">
        <v>1942</v>
      </c>
    </row>
    <row r="346" spans="1:17" s="1" customFormat="1" ht="51.95" customHeight="1" outlineLevel="3" x14ac:dyDescent="0.2">
      <c r="A346" s="13" t="s">
        <v>1943</v>
      </c>
      <c r="B346" s="14" t="s">
        <v>1944</v>
      </c>
      <c r="C346" s="14" t="s">
        <v>72</v>
      </c>
      <c r="D346" s="15" t="s">
        <v>1945</v>
      </c>
      <c r="E346" s="14" t="s">
        <v>1946</v>
      </c>
      <c r="F346" s="14" t="s">
        <v>27</v>
      </c>
      <c r="G346" s="14" t="s">
        <v>1623</v>
      </c>
      <c r="H346" s="16">
        <v>50</v>
      </c>
      <c r="I346" s="17">
        <v>213.27</v>
      </c>
      <c r="J346" s="29">
        <f t="shared" si="6"/>
        <v>213.27</v>
      </c>
      <c r="K346" s="28">
        <v>0</v>
      </c>
      <c r="L346" s="17">
        <f>($J$346)*($K$346)</f>
        <v>0</v>
      </c>
      <c r="M346" s="14" t="s">
        <v>1947</v>
      </c>
      <c r="N346" s="14" t="s">
        <v>1685</v>
      </c>
      <c r="O346" s="43">
        <v>905</v>
      </c>
      <c r="P346" s="14" t="s">
        <v>30</v>
      </c>
      <c r="Q346" s="14" t="s">
        <v>1948</v>
      </c>
    </row>
    <row r="347" spans="1:17" s="1" customFormat="1" ht="51.95" customHeight="1" outlineLevel="3" x14ac:dyDescent="0.2">
      <c r="A347" s="7" t="s">
        <v>1949</v>
      </c>
      <c r="B347" s="9" t="s">
        <v>1950</v>
      </c>
      <c r="C347" s="9" t="s">
        <v>328</v>
      </c>
      <c r="D347" s="10" t="s">
        <v>1951</v>
      </c>
      <c r="E347" s="9" t="s">
        <v>1952</v>
      </c>
      <c r="F347" s="9" t="s">
        <v>27</v>
      </c>
      <c r="G347" s="9" t="s">
        <v>1623</v>
      </c>
      <c r="H347" s="11">
        <v>50</v>
      </c>
      <c r="I347" s="12">
        <v>206.98</v>
      </c>
      <c r="J347" s="29">
        <f t="shared" si="6"/>
        <v>206.98</v>
      </c>
      <c r="K347" s="28">
        <v>0</v>
      </c>
      <c r="L347" s="12">
        <f>($J$347)*($K$347)</f>
        <v>0</v>
      </c>
      <c r="M347" s="9" t="s">
        <v>1953</v>
      </c>
      <c r="N347" s="9" t="s">
        <v>1624</v>
      </c>
      <c r="O347" s="43">
        <v>5</v>
      </c>
      <c r="P347" s="9" t="s">
        <v>30</v>
      </c>
      <c r="Q347" s="9" t="s">
        <v>1954</v>
      </c>
    </row>
    <row r="348" spans="1:17" s="1" customFormat="1" ht="51.95" customHeight="1" outlineLevel="3" x14ac:dyDescent="0.2">
      <c r="A348" s="7" t="s">
        <v>1955</v>
      </c>
      <c r="B348" s="9" t="s">
        <v>1956</v>
      </c>
      <c r="C348" s="9" t="s">
        <v>24</v>
      </c>
      <c r="D348" s="10" t="s">
        <v>1957</v>
      </c>
      <c r="E348" s="9" t="s">
        <v>1958</v>
      </c>
      <c r="F348" s="9" t="s">
        <v>27</v>
      </c>
      <c r="G348" s="9" t="s">
        <v>1623</v>
      </c>
      <c r="H348" s="11">
        <v>50</v>
      </c>
      <c r="I348" s="12">
        <v>206.98</v>
      </c>
      <c r="J348" s="29">
        <f t="shared" si="6"/>
        <v>206.98</v>
      </c>
      <c r="K348" s="28">
        <v>0</v>
      </c>
      <c r="L348" s="12">
        <f>($J$348)*($K$348)</f>
        <v>0</v>
      </c>
      <c r="M348" s="9" t="s">
        <v>1959</v>
      </c>
      <c r="N348" s="9" t="s">
        <v>1624</v>
      </c>
      <c r="O348" s="43">
        <v>304</v>
      </c>
      <c r="P348" s="9" t="s">
        <v>30</v>
      </c>
      <c r="Q348" s="9" t="s">
        <v>1960</v>
      </c>
    </row>
    <row r="349" spans="1:17" s="1" customFormat="1" ht="51.95" customHeight="1" outlineLevel="3" x14ac:dyDescent="0.2">
      <c r="A349" s="7" t="s">
        <v>1961</v>
      </c>
      <c r="B349" s="9" t="s">
        <v>1962</v>
      </c>
      <c r="C349" s="9" t="s">
        <v>72</v>
      </c>
      <c r="D349" s="10" t="s">
        <v>1963</v>
      </c>
      <c r="E349" s="9" t="s">
        <v>1964</v>
      </c>
      <c r="F349" s="9" t="s">
        <v>27</v>
      </c>
      <c r="G349" s="9" t="s">
        <v>1623</v>
      </c>
      <c r="H349" s="11">
        <v>50</v>
      </c>
      <c r="I349" s="12">
        <v>206.98</v>
      </c>
      <c r="J349" s="29">
        <f t="shared" si="6"/>
        <v>206.98</v>
      </c>
      <c r="K349" s="28">
        <v>0</v>
      </c>
      <c r="L349" s="12">
        <f>($J$349)*($K$349)</f>
        <v>0</v>
      </c>
      <c r="M349" s="9" t="s">
        <v>1965</v>
      </c>
      <c r="N349" s="9" t="s">
        <v>1624</v>
      </c>
      <c r="O349" s="43">
        <v>36</v>
      </c>
      <c r="P349" s="9" t="s">
        <v>30</v>
      </c>
      <c r="Q349" s="9" t="s">
        <v>1966</v>
      </c>
    </row>
    <row r="350" spans="1:17" s="1" customFormat="1" ht="51.95" customHeight="1" outlineLevel="3" x14ac:dyDescent="0.2">
      <c r="A350" s="7" t="s">
        <v>1967</v>
      </c>
      <c r="B350" s="9" t="s">
        <v>1968</v>
      </c>
      <c r="C350" s="9" t="s">
        <v>60</v>
      </c>
      <c r="D350" s="10" t="s">
        <v>1969</v>
      </c>
      <c r="E350" s="9" t="s">
        <v>1970</v>
      </c>
      <c r="F350" s="9" t="s">
        <v>27</v>
      </c>
      <c r="G350" s="9" t="s">
        <v>1623</v>
      </c>
      <c r="H350" s="11">
        <v>50</v>
      </c>
      <c r="I350" s="12">
        <v>206.98</v>
      </c>
      <c r="J350" s="29">
        <f t="shared" si="6"/>
        <v>206.98</v>
      </c>
      <c r="K350" s="28">
        <v>0</v>
      </c>
      <c r="L350" s="12">
        <f>($J$350)*($K$350)</f>
        <v>0</v>
      </c>
      <c r="M350" s="9" t="s">
        <v>1971</v>
      </c>
      <c r="N350" s="9" t="s">
        <v>1624</v>
      </c>
      <c r="O350" s="43">
        <v>148</v>
      </c>
      <c r="P350" s="9" t="s">
        <v>30</v>
      </c>
      <c r="Q350" s="9" t="s">
        <v>1960</v>
      </c>
    </row>
    <row r="351" spans="1:17" ht="12" customHeight="1" outlineLevel="2" x14ac:dyDescent="0.2">
      <c r="A351" s="49" t="s">
        <v>1972</v>
      </c>
      <c r="B351" s="49"/>
      <c r="C351" s="49"/>
      <c r="D351" s="49"/>
      <c r="E351" s="49"/>
      <c r="F351" s="49"/>
      <c r="G351" s="7"/>
      <c r="H351" s="7"/>
      <c r="I351" s="8"/>
      <c r="J351" s="24"/>
      <c r="K351" s="25"/>
      <c r="L351" s="25"/>
      <c r="M351" s="26"/>
      <c r="N351" s="26"/>
      <c r="O351" s="43"/>
      <c r="P351" s="7"/>
      <c r="Q351" s="7"/>
    </row>
    <row r="352" spans="1:17" s="1" customFormat="1" ht="51.95" customHeight="1" outlineLevel="3" x14ac:dyDescent="0.2">
      <c r="A352" s="9" t="s">
        <v>1973</v>
      </c>
      <c r="B352" s="9" t="s">
        <v>1974</v>
      </c>
      <c r="C352" s="9" t="s">
        <v>775</v>
      </c>
      <c r="D352" s="10" t="s">
        <v>1975</v>
      </c>
      <c r="E352" s="9" t="s">
        <v>1976</v>
      </c>
      <c r="F352" s="9" t="s">
        <v>27</v>
      </c>
      <c r="G352" s="9" t="s">
        <v>1977</v>
      </c>
      <c r="H352" s="11">
        <v>1</v>
      </c>
      <c r="I352" s="12">
        <v>157.33000000000001</v>
      </c>
      <c r="J352" s="29">
        <f t="shared" si="6"/>
        <v>157.33000000000001</v>
      </c>
      <c r="K352" s="28">
        <v>0</v>
      </c>
      <c r="L352" s="12">
        <f>($J$352)*($K$352)</f>
        <v>0</v>
      </c>
      <c r="M352" s="9" t="s">
        <v>1978</v>
      </c>
      <c r="N352" s="9"/>
      <c r="O352" s="43">
        <v>140</v>
      </c>
      <c r="P352" s="9" t="s">
        <v>30</v>
      </c>
      <c r="Q352" s="9" t="s">
        <v>1979</v>
      </c>
    </row>
    <row r="353" spans="1:17" s="1" customFormat="1" ht="51.95" customHeight="1" outlineLevel="3" x14ac:dyDescent="0.2">
      <c r="A353" s="7" t="s">
        <v>1980</v>
      </c>
      <c r="B353" s="9" t="s">
        <v>1981</v>
      </c>
      <c r="C353" s="9" t="s">
        <v>328</v>
      </c>
      <c r="D353" s="10" t="s">
        <v>1982</v>
      </c>
      <c r="E353" s="9" t="s">
        <v>1983</v>
      </c>
      <c r="F353" s="9" t="s">
        <v>27</v>
      </c>
      <c r="G353" s="9" t="s">
        <v>1977</v>
      </c>
      <c r="H353" s="11">
        <v>1</v>
      </c>
      <c r="I353" s="12">
        <v>157.33000000000001</v>
      </c>
      <c r="J353" s="29">
        <f t="shared" si="6"/>
        <v>157.33000000000001</v>
      </c>
      <c r="K353" s="28">
        <v>0</v>
      </c>
      <c r="L353" s="12">
        <f>($J$353)*($K$353)</f>
        <v>0</v>
      </c>
      <c r="M353" s="9" t="s">
        <v>1984</v>
      </c>
      <c r="N353" s="9"/>
      <c r="O353" s="43">
        <v>148</v>
      </c>
      <c r="P353" s="9" t="s">
        <v>30</v>
      </c>
      <c r="Q353" s="9" t="s">
        <v>1985</v>
      </c>
    </row>
    <row r="354" spans="1:17" s="1" customFormat="1" ht="51.95" customHeight="1" outlineLevel="3" x14ac:dyDescent="0.2">
      <c r="A354" s="7" t="s">
        <v>1986</v>
      </c>
      <c r="B354" s="9" t="s">
        <v>1987</v>
      </c>
      <c r="C354" s="9" t="s">
        <v>1027</v>
      </c>
      <c r="D354" s="10" t="s">
        <v>1988</v>
      </c>
      <c r="E354" s="9" t="s">
        <v>1989</v>
      </c>
      <c r="F354" s="9" t="s">
        <v>27</v>
      </c>
      <c r="G354" s="9" t="s">
        <v>1977</v>
      </c>
      <c r="H354" s="11">
        <v>1</v>
      </c>
      <c r="I354" s="12">
        <v>157.33000000000001</v>
      </c>
      <c r="J354" s="29">
        <f t="shared" si="6"/>
        <v>157.33000000000001</v>
      </c>
      <c r="K354" s="28">
        <v>0</v>
      </c>
      <c r="L354" s="12">
        <f>($J$354)*($K$354)</f>
        <v>0</v>
      </c>
      <c r="M354" s="9" t="s">
        <v>1990</v>
      </c>
      <c r="N354" s="9"/>
      <c r="O354" s="43">
        <v>184</v>
      </c>
      <c r="P354" s="9" t="s">
        <v>30</v>
      </c>
      <c r="Q354" s="9" t="s">
        <v>1991</v>
      </c>
    </row>
    <row r="355" spans="1:17" s="1" customFormat="1" ht="51.95" customHeight="1" outlineLevel="3" x14ac:dyDescent="0.2">
      <c r="A355" s="7" t="s">
        <v>1992</v>
      </c>
      <c r="B355" s="9" t="s">
        <v>1993</v>
      </c>
      <c r="C355" s="9" t="s">
        <v>24</v>
      </c>
      <c r="D355" s="10" t="s">
        <v>1994</v>
      </c>
      <c r="E355" s="9" t="s">
        <v>1995</v>
      </c>
      <c r="F355" s="9" t="s">
        <v>27</v>
      </c>
      <c r="G355" s="9" t="s">
        <v>1977</v>
      </c>
      <c r="H355" s="11">
        <v>1</v>
      </c>
      <c r="I355" s="12">
        <v>157.33000000000001</v>
      </c>
      <c r="J355" s="29">
        <f t="shared" si="6"/>
        <v>157.33000000000001</v>
      </c>
      <c r="K355" s="28">
        <v>0</v>
      </c>
      <c r="L355" s="12">
        <f>($J$355)*($K$355)</f>
        <v>0</v>
      </c>
      <c r="M355" s="9" t="s">
        <v>1996</v>
      </c>
      <c r="N355" s="9"/>
      <c r="O355" s="43">
        <v>122</v>
      </c>
      <c r="P355" s="9" t="s">
        <v>30</v>
      </c>
      <c r="Q355" s="9" t="s">
        <v>1997</v>
      </c>
    </row>
    <row r="356" spans="1:17" s="1" customFormat="1" ht="51.95" customHeight="1" outlineLevel="3" x14ac:dyDescent="0.2">
      <c r="A356" s="7" t="s">
        <v>1998</v>
      </c>
      <c r="B356" s="9" t="s">
        <v>1999</v>
      </c>
      <c r="C356" s="9" t="s">
        <v>2000</v>
      </c>
      <c r="D356" s="10" t="s">
        <v>2001</v>
      </c>
      <c r="E356" s="9" t="s">
        <v>2002</v>
      </c>
      <c r="F356" s="9" t="s">
        <v>27</v>
      </c>
      <c r="G356" s="9" t="s">
        <v>1977</v>
      </c>
      <c r="H356" s="11">
        <v>1</v>
      </c>
      <c r="I356" s="12">
        <v>157.33000000000001</v>
      </c>
      <c r="J356" s="29">
        <f t="shared" si="6"/>
        <v>157.33000000000001</v>
      </c>
      <c r="K356" s="28">
        <v>0</v>
      </c>
      <c r="L356" s="12">
        <f>($J$356)*($K$356)</f>
        <v>0</v>
      </c>
      <c r="M356" s="9" t="s">
        <v>2003</v>
      </c>
      <c r="N356" s="9"/>
      <c r="O356" s="43">
        <v>193</v>
      </c>
      <c r="P356" s="9" t="s">
        <v>30</v>
      </c>
      <c r="Q356" s="9" t="s">
        <v>2004</v>
      </c>
    </row>
    <row r="357" spans="1:17" s="1" customFormat="1" ht="51.95" customHeight="1" outlineLevel="3" x14ac:dyDescent="0.2">
      <c r="A357" s="7" t="s">
        <v>2005</v>
      </c>
      <c r="B357" s="9" t="s">
        <v>2006</v>
      </c>
      <c r="C357" s="9" t="s">
        <v>72</v>
      </c>
      <c r="D357" s="10" t="s">
        <v>2007</v>
      </c>
      <c r="E357" s="9" t="s">
        <v>2008</v>
      </c>
      <c r="F357" s="9" t="s">
        <v>27</v>
      </c>
      <c r="G357" s="9" t="s">
        <v>1977</v>
      </c>
      <c r="H357" s="11">
        <v>1</v>
      </c>
      <c r="I357" s="12">
        <v>157.33000000000001</v>
      </c>
      <c r="J357" s="29">
        <f t="shared" si="6"/>
        <v>157.33000000000001</v>
      </c>
      <c r="K357" s="28">
        <v>0</v>
      </c>
      <c r="L357" s="12">
        <f>($J$357)*($K$357)</f>
        <v>0</v>
      </c>
      <c r="M357" s="9" t="s">
        <v>2009</v>
      </c>
      <c r="N357" s="9"/>
      <c r="O357" s="43">
        <v>202</v>
      </c>
      <c r="P357" s="9" t="s">
        <v>30</v>
      </c>
      <c r="Q357" s="9" t="s">
        <v>2010</v>
      </c>
    </row>
    <row r="358" spans="1:17" s="1" customFormat="1" ht="51.95" customHeight="1" outlineLevel="3" x14ac:dyDescent="0.2">
      <c r="A358" s="7" t="s">
        <v>2011</v>
      </c>
      <c r="B358" s="9" t="s">
        <v>2012</v>
      </c>
      <c r="C358" s="9" t="s">
        <v>775</v>
      </c>
      <c r="D358" s="10" t="s">
        <v>2013</v>
      </c>
      <c r="E358" s="9" t="s">
        <v>2014</v>
      </c>
      <c r="F358" s="9" t="s">
        <v>27</v>
      </c>
      <c r="G358" s="9" t="s">
        <v>1977</v>
      </c>
      <c r="H358" s="11">
        <v>1</v>
      </c>
      <c r="I358" s="12">
        <v>206.24</v>
      </c>
      <c r="J358" s="29">
        <f t="shared" si="6"/>
        <v>206.24</v>
      </c>
      <c r="K358" s="28">
        <v>0</v>
      </c>
      <c r="L358" s="12">
        <f>($J$358)*($K$358)</f>
        <v>0</v>
      </c>
      <c r="M358" s="9" t="s">
        <v>2015</v>
      </c>
      <c r="N358" s="9"/>
      <c r="O358" s="43">
        <v>217</v>
      </c>
      <c r="P358" s="9" t="s">
        <v>30</v>
      </c>
      <c r="Q358" s="9" t="s">
        <v>2016</v>
      </c>
    </row>
    <row r="359" spans="1:17" s="1" customFormat="1" ht="51.95" customHeight="1" outlineLevel="3" x14ac:dyDescent="0.2">
      <c r="A359" s="7" t="s">
        <v>2017</v>
      </c>
      <c r="B359" s="9" t="s">
        <v>2018</v>
      </c>
      <c r="C359" s="9" t="s">
        <v>328</v>
      </c>
      <c r="D359" s="10" t="s">
        <v>2019</v>
      </c>
      <c r="E359" s="9" t="s">
        <v>2020</v>
      </c>
      <c r="F359" s="9" t="s">
        <v>27</v>
      </c>
      <c r="G359" s="9" t="s">
        <v>1977</v>
      </c>
      <c r="H359" s="11">
        <v>1</v>
      </c>
      <c r="I359" s="12">
        <v>206.24</v>
      </c>
      <c r="J359" s="29">
        <f t="shared" si="6"/>
        <v>206.24</v>
      </c>
      <c r="K359" s="28">
        <v>0</v>
      </c>
      <c r="L359" s="12">
        <f>($J$359)*($K$359)</f>
        <v>0</v>
      </c>
      <c r="M359" s="9" t="s">
        <v>2021</v>
      </c>
      <c r="N359" s="9"/>
      <c r="O359" s="43">
        <v>204</v>
      </c>
      <c r="P359" s="9" t="s">
        <v>30</v>
      </c>
      <c r="Q359" s="9" t="s">
        <v>2022</v>
      </c>
    </row>
    <row r="360" spans="1:17" s="1" customFormat="1" ht="51.95" customHeight="1" outlineLevel="3" x14ac:dyDescent="0.2">
      <c r="A360" s="7" t="s">
        <v>2023</v>
      </c>
      <c r="B360" s="9" t="s">
        <v>2024</v>
      </c>
      <c r="C360" s="9" t="s">
        <v>1027</v>
      </c>
      <c r="D360" s="10" t="s">
        <v>2025</v>
      </c>
      <c r="E360" s="9" t="s">
        <v>2026</v>
      </c>
      <c r="F360" s="9" t="s">
        <v>27</v>
      </c>
      <c r="G360" s="9" t="s">
        <v>1977</v>
      </c>
      <c r="H360" s="11">
        <v>1</v>
      </c>
      <c r="I360" s="12">
        <v>206.24</v>
      </c>
      <c r="J360" s="29">
        <f t="shared" si="6"/>
        <v>206.24</v>
      </c>
      <c r="K360" s="28">
        <v>0</v>
      </c>
      <c r="L360" s="12">
        <f>($J$360)*($K$360)</f>
        <v>0</v>
      </c>
      <c r="M360" s="9" t="s">
        <v>2027</v>
      </c>
      <c r="N360" s="9"/>
      <c r="O360" s="43">
        <v>227</v>
      </c>
      <c r="P360" s="9" t="s">
        <v>30</v>
      </c>
      <c r="Q360" s="9" t="s">
        <v>2028</v>
      </c>
    </row>
    <row r="361" spans="1:17" s="1" customFormat="1" ht="51.95" customHeight="1" outlineLevel="3" x14ac:dyDescent="0.2">
      <c r="A361" s="7" t="s">
        <v>2029</v>
      </c>
      <c r="B361" s="9" t="s">
        <v>2030</v>
      </c>
      <c r="C361" s="9" t="s">
        <v>24</v>
      </c>
      <c r="D361" s="10" t="s">
        <v>2031</v>
      </c>
      <c r="E361" s="9" t="s">
        <v>2032</v>
      </c>
      <c r="F361" s="9" t="s">
        <v>27</v>
      </c>
      <c r="G361" s="9" t="s">
        <v>1977</v>
      </c>
      <c r="H361" s="11">
        <v>1</v>
      </c>
      <c r="I361" s="12">
        <v>206.24</v>
      </c>
      <c r="J361" s="29">
        <f t="shared" si="6"/>
        <v>206.24</v>
      </c>
      <c r="K361" s="28">
        <v>0</v>
      </c>
      <c r="L361" s="12">
        <f>($J$361)*($K$361)</f>
        <v>0</v>
      </c>
      <c r="M361" s="9" t="s">
        <v>2033</v>
      </c>
      <c r="N361" s="9"/>
      <c r="O361" s="43">
        <v>238</v>
      </c>
      <c r="P361" s="9" t="s">
        <v>30</v>
      </c>
      <c r="Q361" s="9" t="s">
        <v>2034</v>
      </c>
    </row>
    <row r="362" spans="1:17" s="1" customFormat="1" ht="51.95" customHeight="1" outlineLevel="3" x14ac:dyDescent="0.2">
      <c r="A362" s="7" t="s">
        <v>2035</v>
      </c>
      <c r="B362" s="9" t="s">
        <v>2036</v>
      </c>
      <c r="C362" s="9" t="s">
        <v>2000</v>
      </c>
      <c r="D362" s="10" t="s">
        <v>2037</v>
      </c>
      <c r="E362" s="9" t="s">
        <v>2038</v>
      </c>
      <c r="F362" s="9" t="s">
        <v>27</v>
      </c>
      <c r="G362" s="9" t="s">
        <v>1977</v>
      </c>
      <c r="H362" s="11">
        <v>1</v>
      </c>
      <c r="I362" s="12">
        <v>206.24</v>
      </c>
      <c r="J362" s="29">
        <f t="shared" si="6"/>
        <v>206.24</v>
      </c>
      <c r="K362" s="28">
        <v>0</v>
      </c>
      <c r="L362" s="12">
        <f>($J$362)*($K$362)</f>
        <v>0</v>
      </c>
      <c r="M362" s="9" t="s">
        <v>2039</v>
      </c>
      <c r="N362" s="9"/>
      <c r="O362" s="43">
        <v>167</v>
      </c>
      <c r="P362" s="9" t="s">
        <v>30</v>
      </c>
      <c r="Q362" s="9" t="s">
        <v>2040</v>
      </c>
    </row>
    <row r="363" spans="1:17" s="1" customFormat="1" ht="51.95" customHeight="1" outlineLevel="3" x14ac:dyDescent="0.2">
      <c r="A363" s="7" t="s">
        <v>2041</v>
      </c>
      <c r="B363" s="9" t="s">
        <v>2042</v>
      </c>
      <c r="C363" s="9" t="s">
        <v>24</v>
      </c>
      <c r="D363" s="10" t="s">
        <v>2043</v>
      </c>
      <c r="E363" s="9" t="s">
        <v>2044</v>
      </c>
      <c r="F363" s="9" t="s">
        <v>27</v>
      </c>
      <c r="G363" s="9" t="s">
        <v>1977</v>
      </c>
      <c r="H363" s="11">
        <v>1</v>
      </c>
      <c r="I363" s="12">
        <v>206.24</v>
      </c>
      <c r="J363" s="29">
        <f t="shared" si="6"/>
        <v>206.24</v>
      </c>
      <c r="K363" s="28">
        <v>0</v>
      </c>
      <c r="L363" s="12">
        <f>($J$363)*($K$363)</f>
        <v>0</v>
      </c>
      <c r="M363" s="9" t="s">
        <v>2045</v>
      </c>
      <c r="N363" s="9"/>
      <c r="O363" s="43">
        <v>165</v>
      </c>
      <c r="P363" s="9" t="s">
        <v>30</v>
      </c>
      <c r="Q363" s="9" t="s">
        <v>2046</v>
      </c>
    </row>
    <row r="364" spans="1:17" ht="12" customHeight="1" outlineLevel="2" x14ac:dyDescent="0.2">
      <c r="A364" s="49" t="s">
        <v>2047</v>
      </c>
      <c r="B364" s="49"/>
      <c r="C364" s="49"/>
      <c r="D364" s="49"/>
      <c r="E364" s="49"/>
      <c r="F364" s="49"/>
      <c r="G364" s="7"/>
      <c r="H364" s="7"/>
      <c r="I364" s="8"/>
      <c r="J364" s="24"/>
      <c r="K364" s="25"/>
      <c r="L364" s="25"/>
      <c r="M364" s="26"/>
      <c r="N364" s="26"/>
      <c r="O364" s="43"/>
      <c r="P364" s="7"/>
      <c r="Q364" s="7"/>
    </row>
    <row r="365" spans="1:17" s="1" customFormat="1" ht="51.95" customHeight="1" outlineLevel="3" x14ac:dyDescent="0.2">
      <c r="A365" s="9" t="s">
        <v>2048</v>
      </c>
      <c r="B365" s="9" t="s">
        <v>2049</v>
      </c>
      <c r="C365" s="9" t="s">
        <v>775</v>
      </c>
      <c r="D365" s="10" t="s">
        <v>2050</v>
      </c>
      <c r="E365" s="9" t="s">
        <v>2051</v>
      </c>
      <c r="F365" s="9" t="s">
        <v>27</v>
      </c>
      <c r="G365" s="9" t="s">
        <v>2052</v>
      </c>
      <c r="H365" s="11">
        <v>1</v>
      </c>
      <c r="I365" s="12">
        <v>110.29</v>
      </c>
      <c r="J365" s="29">
        <f t="shared" si="6"/>
        <v>110.29</v>
      </c>
      <c r="K365" s="28">
        <v>0</v>
      </c>
      <c r="L365" s="12">
        <f>($J$365)*($K$365)</f>
        <v>0</v>
      </c>
      <c r="M365" s="9" t="s">
        <v>2053</v>
      </c>
      <c r="N365" s="9"/>
      <c r="O365" s="43">
        <v>103</v>
      </c>
      <c r="P365" s="9" t="s">
        <v>30</v>
      </c>
      <c r="Q365" s="9" t="s">
        <v>2054</v>
      </c>
    </row>
    <row r="366" spans="1:17" s="1" customFormat="1" ht="51.95" customHeight="1" outlineLevel="3" x14ac:dyDescent="0.2">
      <c r="A366" s="7" t="s">
        <v>2055</v>
      </c>
      <c r="B366" s="9" t="s">
        <v>2056</v>
      </c>
      <c r="C366" s="9" t="s">
        <v>1027</v>
      </c>
      <c r="D366" s="10" t="s">
        <v>2057</v>
      </c>
      <c r="E366" s="9" t="s">
        <v>2058</v>
      </c>
      <c r="F366" s="9" t="s">
        <v>27</v>
      </c>
      <c r="G366" s="9" t="s">
        <v>2052</v>
      </c>
      <c r="H366" s="11">
        <v>1</v>
      </c>
      <c r="I366" s="12">
        <v>110.29</v>
      </c>
      <c r="J366" s="29">
        <f t="shared" si="6"/>
        <v>110.29</v>
      </c>
      <c r="K366" s="28">
        <v>0</v>
      </c>
      <c r="L366" s="12">
        <f>($J$366)*($K$366)</f>
        <v>0</v>
      </c>
      <c r="M366" s="9" t="s">
        <v>2059</v>
      </c>
      <c r="N366" s="9"/>
      <c r="O366" s="43">
        <v>98</v>
      </c>
      <c r="P366" s="9" t="s">
        <v>30</v>
      </c>
      <c r="Q366" s="9" t="s">
        <v>2060</v>
      </c>
    </row>
    <row r="367" spans="1:17" s="1" customFormat="1" ht="51.95" customHeight="1" outlineLevel="3" x14ac:dyDescent="0.2">
      <c r="A367" s="7" t="s">
        <v>2061</v>
      </c>
      <c r="B367" s="9" t="s">
        <v>2062</v>
      </c>
      <c r="C367" s="9" t="s">
        <v>24</v>
      </c>
      <c r="D367" s="10" t="s">
        <v>2063</v>
      </c>
      <c r="E367" s="9" t="s">
        <v>2064</v>
      </c>
      <c r="F367" s="9" t="s">
        <v>27</v>
      </c>
      <c r="G367" s="9" t="s">
        <v>2052</v>
      </c>
      <c r="H367" s="11">
        <v>1</v>
      </c>
      <c r="I367" s="12">
        <v>110.29</v>
      </c>
      <c r="J367" s="29">
        <f t="shared" si="6"/>
        <v>110.29</v>
      </c>
      <c r="K367" s="28">
        <v>0</v>
      </c>
      <c r="L367" s="12">
        <f>($J$367)*($K$367)</f>
        <v>0</v>
      </c>
      <c r="M367" s="9" t="s">
        <v>2065</v>
      </c>
      <c r="N367" s="9"/>
      <c r="O367" s="43">
        <v>135</v>
      </c>
      <c r="P367" s="9" t="s">
        <v>30</v>
      </c>
      <c r="Q367" s="9" t="s">
        <v>2066</v>
      </c>
    </row>
    <row r="368" spans="1:17" s="1" customFormat="1" ht="51.95" customHeight="1" outlineLevel="3" x14ac:dyDescent="0.2">
      <c r="A368" s="7" t="s">
        <v>2067</v>
      </c>
      <c r="B368" s="9" t="s">
        <v>2068</v>
      </c>
      <c r="C368" s="9" t="s">
        <v>2000</v>
      </c>
      <c r="D368" s="10" t="s">
        <v>2069</v>
      </c>
      <c r="E368" s="9" t="s">
        <v>2070</v>
      </c>
      <c r="F368" s="9" t="s">
        <v>27</v>
      </c>
      <c r="G368" s="9" t="s">
        <v>2052</v>
      </c>
      <c r="H368" s="11">
        <v>1</v>
      </c>
      <c r="I368" s="12">
        <v>110.29</v>
      </c>
      <c r="J368" s="29">
        <f t="shared" si="6"/>
        <v>110.29</v>
      </c>
      <c r="K368" s="28">
        <v>0</v>
      </c>
      <c r="L368" s="12">
        <f>($J$368)*($K$368)</f>
        <v>0</v>
      </c>
      <c r="M368" s="9" t="s">
        <v>2071</v>
      </c>
      <c r="N368" s="9"/>
      <c r="O368" s="43">
        <v>149</v>
      </c>
      <c r="P368" s="9" t="s">
        <v>30</v>
      </c>
      <c r="Q368" s="9" t="s">
        <v>2072</v>
      </c>
    </row>
    <row r="369" spans="1:17" s="1" customFormat="1" ht="51.95" customHeight="1" outlineLevel="3" x14ac:dyDescent="0.2">
      <c r="A369" s="7" t="s">
        <v>2073</v>
      </c>
      <c r="B369" s="9" t="s">
        <v>2074</v>
      </c>
      <c r="C369" s="9" t="s">
        <v>72</v>
      </c>
      <c r="D369" s="10" t="s">
        <v>2075</v>
      </c>
      <c r="E369" s="9" t="s">
        <v>2076</v>
      </c>
      <c r="F369" s="9" t="s">
        <v>27</v>
      </c>
      <c r="G369" s="9" t="s">
        <v>2052</v>
      </c>
      <c r="H369" s="11">
        <v>1</v>
      </c>
      <c r="I369" s="12">
        <v>110.29</v>
      </c>
      <c r="J369" s="29">
        <f t="shared" si="6"/>
        <v>110.29</v>
      </c>
      <c r="K369" s="28">
        <v>0</v>
      </c>
      <c r="L369" s="12">
        <f>($J$369)*($K$369)</f>
        <v>0</v>
      </c>
      <c r="M369" s="9" t="s">
        <v>2077</v>
      </c>
      <c r="N369" s="9"/>
      <c r="O369" s="43">
        <v>138</v>
      </c>
      <c r="P369" s="9" t="s">
        <v>30</v>
      </c>
      <c r="Q369" s="9" t="s">
        <v>2078</v>
      </c>
    </row>
    <row r="370" spans="1:17" s="1" customFormat="1" ht="51.95" customHeight="1" outlineLevel="3" x14ac:dyDescent="0.2">
      <c r="A370" s="7" t="s">
        <v>2079</v>
      </c>
      <c r="B370" s="9" t="s">
        <v>2080</v>
      </c>
      <c r="C370" s="9" t="s">
        <v>775</v>
      </c>
      <c r="D370" s="10" t="s">
        <v>2081</v>
      </c>
      <c r="E370" s="9" t="s">
        <v>2082</v>
      </c>
      <c r="F370" s="9" t="s">
        <v>27</v>
      </c>
      <c r="G370" s="9" t="s">
        <v>2052</v>
      </c>
      <c r="H370" s="11">
        <v>1</v>
      </c>
      <c r="I370" s="12">
        <v>138.77000000000001</v>
      </c>
      <c r="J370" s="29">
        <f t="shared" si="6"/>
        <v>138.77000000000001</v>
      </c>
      <c r="K370" s="28">
        <v>0</v>
      </c>
      <c r="L370" s="12">
        <f>($J$370)*($K$370)</f>
        <v>0</v>
      </c>
      <c r="M370" s="9" t="s">
        <v>2083</v>
      </c>
      <c r="N370" s="9"/>
      <c r="O370" s="43">
        <v>118</v>
      </c>
      <c r="P370" s="9" t="s">
        <v>30</v>
      </c>
      <c r="Q370" s="9" t="s">
        <v>2084</v>
      </c>
    </row>
    <row r="371" spans="1:17" s="1" customFormat="1" ht="51.95" customHeight="1" outlineLevel="3" x14ac:dyDescent="0.2">
      <c r="A371" s="7" t="s">
        <v>2085</v>
      </c>
      <c r="B371" s="9" t="s">
        <v>2086</v>
      </c>
      <c r="C371" s="9" t="s">
        <v>1027</v>
      </c>
      <c r="D371" s="10" t="s">
        <v>2087</v>
      </c>
      <c r="E371" s="9" t="s">
        <v>2088</v>
      </c>
      <c r="F371" s="9" t="s">
        <v>27</v>
      </c>
      <c r="G371" s="9" t="s">
        <v>2052</v>
      </c>
      <c r="H371" s="11">
        <v>1</v>
      </c>
      <c r="I371" s="12">
        <v>138.77000000000001</v>
      </c>
      <c r="J371" s="29">
        <f t="shared" si="6"/>
        <v>138.77000000000001</v>
      </c>
      <c r="K371" s="28">
        <v>0</v>
      </c>
      <c r="L371" s="12">
        <f>($J$371)*($K$371)</f>
        <v>0</v>
      </c>
      <c r="M371" s="9" t="s">
        <v>2089</v>
      </c>
      <c r="N371" s="9"/>
      <c r="O371" s="43">
        <v>128</v>
      </c>
      <c r="P371" s="9" t="s">
        <v>30</v>
      </c>
      <c r="Q371" s="9" t="s">
        <v>2090</v>
      </c>
    </row>
    <row r="372" spans="1:17" s="1" customFormat="1" ht="51.95" customHeight="1" outlineLevel="3" x14ac:dyDescent="0.2">
      <c r="A372" s="7" t="s">
        <v>2091</v>
      </c>
      <c r="B372" s="9" t="s">
        <v>2092</v>
      </c>
      <c r="C372" s="9" t="s">
        <v>24</v>
      </c>
      <c r="D372" s="10" t="s">
        <v>2093</v>
      </c>
      <c r="E372" s="9" t="s">
        <v>2094</v>
      </c>
      <c r="F372" s="9" t="s">
        <v>27</v>
      </c>
      <c r="G372" s="9" t="s">
        <v>2052</v>
      </c>
      <c r="H372" s="11">
        <v>1</v>
      </c>
      <c r="I372" s="12">
        <v>138.77000000000001</v>
      </c>
      <c r="J372" s="29">
        <f t="shared" ref="J372:J435" si="7">IF(ISNUMBER(SEARCH("5",N372)),(I372)*((100-$G$4)/100)*((100-5)/100)*((100-$G$5)/100),(I372)*((100-$G$4)/100)*((100-$G$5)/100))</f>
        <v>138.77000000000001</v>
      </c>
      <c r="K372" s="28">
        <v>0</v>
      </c>
      <c r="L372" s="12">
        <f>($J$372)*($K$372)</f>
        <v>0</v>
      </c>
      <c r="M372" s="9" t="s">
        <v>2095</v>
      </c>
      <c r="N372" s="9"/>
      <c r="O372" s="43">
        <v>44</v>
      </c>
      <c r="P372" s="9" t="s">
        <v>30</v>
      </c>
      <c r="Q372" s="9" t="s">
        <v>2096</v>
      </c>
    </row>
    <row r="373" spans="1:17" s="1" customFormat="1" ht="51.95" customHeight="1" outlineLevel="3" x14ac:dyDescent="0.2">
      <c r="A373" s="7" t="s">
        <v>2097</v>
      </c>
      <c r="B373" s="9" t="s">
        <v>2098</v>
      </c>
      <c r="C373" s="9" t="s">
        <v>2000</v>
      </c>
      <c r="D373" s="10" t="s">
        <v>2099</v>
      </c>
      <c r="E373" s="9" t="s">
        <v>2100</v>
      </c>
      <c r="F373" s="9" t="s">
        <v>27</v>
      </c>
      <c r="G373" s="9" t="s">
        <v>2052</v>
      </c>
      <c r="H373" s="11">
        <v>1</v>
      </c>
      <c r="I373" s="12">
        <v>138.77000000000001</v>
      </c>
      <c r="J373" s="29">
        <f t="shared" si="7"/>
        <v>138.77000000000001</v>
      </c>
      <c r="K373" s="28">
        <v>0</v>
      </c>
      <c r="L373" s="12">
        <f>($J$373)*($K$373)</f>
        <v>0</v>
      </c>
      <c r="M373" s="9" t="s">
        <v>2101</v>
      </c>
      <c r="N373" s="9"/>
      <c r="O373" s="43">
        <v>109</v>
      </c>
      <c r="P373" s="9" t="s">
        <v>30</v>
      </c>
      <c r="Q373" s="9" t="s">
        <v>2102</v>
      </c>
    </row>
    <row r="374" spans="1:17" s="1" customFormat="1" ht="51.95" customHeight="1" outlineLevel="3" x14ac:dyDescent="0.2">
      <c r="A374" s="7" t="s">
        <v>2103</v>
      </c>
      <c r="B374" s="9" t="s">
        <v>2104</v>
      </c>
      <c r="C374" s="9" t="s">
        <v>72</v>
      </c>
      <c r="D374" s="10" t="s">
        <v>2105</v>
      </c>
      <c r="E374" s="9" t="s">
        <v>2106</v>
      </c>
      <c r="F374" s="9" t="s">
        <v>27</v>
      </c>
      <c r="G374" s="9" t="s">
        <v>2052</v>
      </c>
      <c r="H374" s="11">
        <v>1</v>
      </c>
      <c r="I374" s="12">
        <v>138.77000000000001</v>
      </c>
      <c r="J374" s="29">
        <f t="shared" si="7"/>
        <v>138.77000000000001</v>
      </c>
      <c r="K374" s="28">
        <v>0</v>
      </c>
      <c r="L374" s="12">
        <f>($J$374)*($K$374)</f>
        <v>0</v>
      </c>
      <c r="M374" s="9" t="s">
        <v>2107</v>
      </c>
      <c r="N374" s="9"/>
      <c r="O374" s="43">
        <v>165</v>
      </c>
      <c r="P374" s="9" t="s">
        <v>30</v>
      </c>
      <c r="Q374" s="9" t="s">
        <v>2108</v>
      </c>
    </row>
    <row r="375" spans="1:17" s="1" customFormat="1" ht="51.95" customHeight="1" outlineLevel="3" x14ac:dyDescent="0.2">
      <c r="A375" s="7" t="s">
        <v>2109</v>
      </c>
      <c r="B375" s="9" t="s">
        <v>2110</v>
      </c>
      <c r="C375" s="9" t="s">
        <v>775</v>
      </c>
      <c r="D375" s="10" t="s">
        <v>2111</v>
      </c>
      <c r="E375" s="9" t="s">
        <v>2112</v>
      </c>
      <c r="F375" s="9" t="s">
        <v>27</v>
      </c>
      <c r="G375" s="9" t="s">
        <v>2052</v>
      </c>
      <c r="H375" s="11">
        <v>1</v>
      </c>
      <c r="I375" s="12">
        <v>175.69</v>
      </c>
      <c r="J375" s="29">
        <f t="shared" si="7"/>
        <v>175.69</v>
      </c>
      <c r="K375" s="28">
        <v>0</v>
      </c>
      <c r="L375" s="12">
        <f>($J$375)*($K$375)</f>
        <v>0</v>
      </c>
      <c r="M375" s="9" t="s">
        <v>2113</v>
      </c>
      <c r="N375" s="9"/>
      <c r="O375" s="43">
        <v>119</v>
      </c>
      <c r="P375" s="9" t="s">
        <v>30</v>
      </c>
      <c r="Q375" s="9" t="s">
        <v>2114</v>
      </c>
    </row>
    <row r="376" spans="1:17" s="1" customFormat="1" ht="51.95" customHeight="1" outlineLevel="3" x14ac:dyDescent="0.2">
      <c r="A376" s="7" t="s">
        <v>2115</v>
      </c>
      <c r="B376" s="9" t="s">
        <v>2116</v>
      </c>
      <c r="C376" s="9" t="s">
        <v>1027</v>
      </c>
      <c r="D376" s="10" t="s">
        <v>2117</v>
      </c>
      <c r="E376" s="9" t="s">
        <v>2118</v>
      </c>
      <c r="F376" s="9" t="s">
        <v>27</v>
      </c>
      <c r="G376" s="9" t="s">
        <v>2052</v>
      </c>
      <c r="H376" s="11">
        <v>1</v>
      </c>
      <c r="I376" s="12">
        <v>175.69</v>
      </c>
      <c r="J376" s="29">
        <f t="shared" si="7"/>
        <v>175.69</v>
      </c>
      <c r="K376" s="28">
        <v>0</v>
      </c>
      <c r="L376" s="12">
        <f>($J$376)*($K$376)</f>
        <v>0</v>
      </c>
      <c r="M376" s="9" t="s">
        <v>2119</v>
      </c>
      <c r="N376" s="9"/>
      <c r="O376" s="43">
        <v>139</v>
      </c>
      <c r="P376" s="9" t="s">
        <v>30</v>
      </c>
      <c r="Q376" s="9" t="s">
        <v>2120</v>
      </c>
    </row>
    <row r="377" spans="1:17" s="1" customFormat="1" ht="51.95" customHeight="1" outlineLevel="3" x14ac:dyDescent="0.2">
      <c r="A377" s="7" t="s">
        <v>2121</v>
      </c>
      <c r="B377" s="9" t="s">
        <v>2122</v>
      </c>
      <c r="C377" s="9" t="s">
        <v>24</v>
      </c>
      <c r="D377" s="10" t="s">
        <v>2123</v>
      </c>
      <c r="E377" s="9" t="s">
        <v>2124</v>
      </c>
      <c r="F377" s="9" t="s">
        <v>27</v>
      </c>
      <c r="G377" s="9" t="s">
        <v>2052</v>
      </c>
      <c r="H377" s="11">
        <v>1</v>
      </c>
      <c r="I377" s="12">
        <v>175.69</v>
      </c>
      <c r="J377" s="29">
        <f t="shared" si="7"/>
        <v>175.69</v>
      </c>
      <c r="K377" s="28">
        <v>0</v>
      </c>
      <c r="L377" s="12">
        <f>($J$377)*($K$377)</f>
        <v>0</v>
      </c>
      <c r="M377" s="9" t="s">
        <v>2125</v>
      </c>
      <c r="N377" s="9"/>
      <c r="O377" s="43">
        <v>157</v>
      </c>
      <c r="P377" s="9" t="s">
        <v>30</v>
      </c>
      <c r="Q377" s="9" t="s">
        <v>2126</v>
      </c>
    </row>
    <row r="378" spans="1:17" s="1" customFormat="1" ht="51.95" customHeight="1" outlineLevel="3" x14ac:dyDescent="0.2">
      <c r="A378" s="7" t="s">
        <v>2127</v>
      </c>
      <c r="B378" s="9" t="s">
        <v>2128</v>
      </c>
      <c r="C378" s="9" t="s">
        <v>2000</v>
      </c>
      <c r="D378" s="10" t="s">
        <v>2129</v>
      </c>
      <c r="E378" s="9" t="s">
        <v>2130</v>
      </c>
      <c r="F378" s="9" t="s">
        <v>27</v>
      </c>
      <c r="G378" s="9" t="s">
        <v>2052</v>
      </c>
      <c r="H378" s="11">
        <v>1</v>
      </c>
      <c r="I378" s="12">
        <v>175.69</v>
      </c>
      <c r="J378" s="29">
        <f t="shared" si="7"/>
        <v>175.69</v>
      </c>
      <c r="K378" s="28">
        <v>0</v>
      </c>
      <c r="L378" s="12">
        <f>($J$378)*($K$378)</f>
        <v>0</v>
      </c>
      <c r="M378" s="9" t="s">
        <v>2131</v>
      </c>
      <c r="N378" s="9"/>
      <c r="O378" s="43">
        <v>139</v>
      </c>
      <c r="P378" s="9" t="s">
        <v>30</v>
      </c>
      <c r="Q378" s="9" t="s">
        <v>2132</v>
      </c>
    </row>
    <row r="379" spans="1:17" s="1" customFormat="1" ht="51.95" customHeight="1" outlineLevel="3" x14ac:dyDescent="0.2">
      <c r="A379" s="7" t="s">
        <v>2133</v>
      </c>
      <c r="B379" s="9" t="s">
        <v>2134</v>
      </c>
      <c r="C379" s="9" t="s">
        <v>72</v>
      </c>
      <c r="D379" s="10" t="s">
        <v>2135</v>
      </c>
      <c r="E379" s="9" t="s">
        <v>2136</v>
      </c>
      <c r="F379" s="9" t="s">
        <v>27</v>
      </c>
      <c r="G379" s="9" t="s">
        <v>2052</v>
      </c>
      <c r="H379" s="11">
        <v>1</v>
      </c>
      <c r="I379" s="12">
        <v>175.69</v>
      </c>
      <c r="J379" s="29">
        <f t="shared" si="7"/>
        <v>175.69</v>
      </c>
      <c r="K379" s="28">
        <v>0</v>
      </c>
      <c r="L379" s="12">
        <f>($J$379)*($K$379)</f>
        <v>0</v>
      </c>
      <c r="M379" s="9" t="s">
        <v>2137</v>
      </c>
      <c r="N379" s="9"/>
      <c r="O379" s="43">
        <v>196</v>
      </c>
      <c r="P379" s="9" t="s">
        <v>30</v>
      </c>
      <c r="Q379" s="9" t="s">
        <v>2138</v>
      </c>
    </row>
    <row r="380" spans="1:17" s="1" customFormat="1" ht="51.95" customHeight="1" outlineLevel="3" x14ac:dyDescent="0.2">
      <c r="A380" s="7" t="s">
        <v>2139</v>
      </c>
      <c r="B380" s="9" t="s">
        <v>2140</v>
      </c>
      <c r="C380" s="9" t="s">
        <v>775</v>
      </c>
      <c r="D380" s="10" t="s">
        <v>2141</v>
      </c>
      <c r="E380" s="9" t="s">
        <v>2142</v>
      </c>
      <c r="F380" s="9" t="s">
        <v>27</v>
      </c>
      <c r="G380" s="9" t="s">
        <v>2143</v>
      </c>
      <c r="H380" s="11">
        <v>1</v>
      </c>
      <c r="I380" s="12">
        <v>209.63</v>
      </c>
      <c r="J380" s="29">
        <f t="shared" si="7"/>
        <v>209.63</v>
      </c>
      <c r="K380" s="28">
        <v>0</v>
      </c>
      <c r="L380" s="12">
        <f>($J$380)*($K$380)</f>
        <v>0</v>
      </c>
      <c r="M380" s="9" t="s">
        <v>2144</v>
      </c>
      <c r="N380" s="9"/>
      <c r="O380" s="43">
        <v>93</v>
      </c>
      <c r="P380" s="9" t="s">
        <v>30</v>
      </c>
      <c r="Q380" s="9" t="s">
        <v>2145</v>
      </c>
    </row>
    <row r="381" spans="1:17" s="1" customFormat="1" ht="51.95" customHeight="1" outlineLevel="3" x14ac:dyDescent="0.2">
      <c r="A381" s="7" t="s">
        <v>2146</v>
      </c>
      <c r="B381" s="9" t="s">
        <v>2147</v>
      </c>
      <c r="C381" s="9" t="s">
        <v>1027</v>
      </c>
      <c r="D381" s="10" t="s">
        <v>2148</v>
      </c>
      <c r="E381" s="9" t="s">
        <v>2149</v>
      </c>
      <c r="F381" s="9" t="s">
        <v>27</v>
      </c>
      <c r="G381" s="9" t="s">
        <v>2143</v>
      </c>
      <c r="H381" s="11">
        <v>1</v>
      </c>
      <c r="I381" s="12">
        <v>209.63</v>
      </c>
      <c r="J381" s="29">
        <f t="shared" si="7"/>
        <v>209.63</v>
      </c>
      <c r="K381" s="28">
        <v>0</v>
      </c>
      <c r="L381" s="12">
        <f>($J$381)*($K$381)</f>
        <v>0</v>
      </c>
      <c r="M381" s="9" t="s">
        <v>2150</v>
      </c>
      <c r="N381" s="9"/>
      <c r="O381" s="43">
        <v>120</v>
      </c>
      <c r="P381" s="9" t="s">
        <v>30</v>
      </c>
      <c r="Q381" s="9" t="s">
        <v>2151</v>
      </c>
    </row>
    <row r="382" spans="1:17" s="1" customFormat="1" ht="51.95" customHeight="1" outlineLevel="3" x14ac:dyDescent="0.2">
      <c r="A382" s="7" t="s">
        <v>2152</v>
      </c>
      <c r="B382" s="9" t="s">
        <v>2153</v>
      </c>
      <c r="C382" s="9" t="s">
        <v>24</v>
      </c>
      <c r="D382" s="10" t="s">
        <v>2154</v>
      </c>
      <c r="E382" s="9" t="s">
        <v>2155</v>
      </c>
      <c r="F382" s="9" t="s">
        <v>27</v>
      </c>
      <c r="G382" s="9" t="s">
        <v>2143</v>
      </c>
      <c r="H382" s="11">
        <v>1</v>
      </c>
      <c r="I382" s="12">
        <v>209.63</v>
      </c>
      <c r="J382" s="29">
        <f t="shared" si="7"/>
        <v>209.63</v>
      </c>
      <c r="K382" s="28">
        <v>0</v>
      </c>
      <c r="L382" s="12">
        <f>($J$382)*($K$382)</f>
        <v>0</v>
      </c>
      <c r="M382" s="9" t="s">
        <v>2156</v>
      </c>
      <c r="N382" s="9"/>
      <c r="O382" s="43">
        <v>161</v>
      </c>
      <c r="P382" s="9" t="s">
        <v>30</v>
      </c>
      <c r="Q382" s="9" t="s">
        <v>2157</v>
      </c>
    </row>
    <row r="383" spans="1:17" s="1" customFormat="1" ht="51.95" customHeight="1" outlineLevel="3" x14ac:dyDescent="0.2">
      <c r="A383" s="7" t="s">
        <v>2158</v>
      </c>
      <c r="B383" s="9" t="s">
        <v>2159</v>
      </c>
      <c r="C383" s="9" t="s">
        <v>2000</v>
      </c>
      <c r="D383" s="10" t="s">
        <v>2160</v>
      </c>
      <c r="E383" s="9" t="s">
        <v>2161</v>
      </c>
      <c r="F383" s="9" t="s">
        <v>27</v>
      </c>
      <c r="G383" s="9" t="s">
        <v>2143</v>
      </c>
      <c r="H383" s="11">
        <v>1</v>
      </c>
      <c r="I383" s="12">
        <v>209.63</v>
      </c>
      <c r="J383" s="29">
        <f t="shared" si="7"/>
        <v>209.63</v>
      </c>
      <c r="K383" s="28">
        <v>0</v>
      </c>
      <c r="L383" s="12">
        <f>($J$383)*($K$383)</f>
        <v>0</v>
      </c>
      <c r="M383" s="9" t="s">
        <v>2162</v>
      </c>
      <c r="N383" s="9"/>
      <c r="O383" s="43">
        <v>88</v>
      </c>
      <c r="P383" s="9" t="s">
        <v>30</v>
      </c>
      <c r="Q383" s="9" t="s">
        <v>2163</v>
      </c>
    </row>
    <row r="384" spans="1:17" s="1" customFormat="1" ht="51.95" customHeight="1" outlineLevel="3" x14ac:dyDescent="0.2">
      <c r="A384" s="7" t="s">
        <v>2164</v>
      </c>
      <c r="B384" s="9" t="s">
        <v>2165</v>
      </c>
      <c r="C384" s="9" t="s">
        <v>72</v>
      </c>
      <c r="D384" s="10" t="s">
        <v>2166</v>
      </c>
      <c r="E384" s="9" t="s">
        <v>2167</v>
      </c>
      <c r="F384" s="9" t="s">
        <v>27</v>
      </c>
      <c r="G384" s="9" t="s">
        <v>2143</v>
      </c>
      <c r="H384" s="11">
        <v>1</v>
      </c>
      <c r="I384" s="12">
        <v>209.63</v>
      </c>
      <c r="J384" s="29">
        <f t="shared" si="7"/>
        <v>209.63</v>
      </c>
      <c r="K384" s="28">
        <v>0</v>
      </c>
      <c r="L384" s="12">
        <f>($J$384)*($K$384)</f>
        <v>0</v>
      </c>
      <c r="M384" s="9" t="s">
        <v>2168</v>
      </c>
      <c r="N384" s="9"/>
      <c r="O384" s="43">
        <v>127</v>
      </c>
      <c r="P384" s="9" t="s">
        <v>30</v>
      </c>
      <c r="Q384" s="9" t="s">
        <v>2169</v>
      </c>
    </row>
    <row r="385" spans="1:17" s="1" customFormat="1" ht="51.95" customHeight="1" outlineLevel="3" x14ac:dyDescent="0.2">
      <c r="A385" s="7" t="s">
        <v>2170</v>
      </c>
      <c r="B385" s="9" t="s">
        <v>2171</v>
      </c>
      <c r="C385" s="9" t="s">
        <v>775</v>
      </c>
      <c r="D385" s="10" t="s">
        <v>2172</v>
      </c>
      <c r="E385" s="9" t="s">
        <v>2173</v>
      </c>
      <c r="F385" s="9" t="s">
        <v>27</v>
      </c>
      <c r="G385" s="9" t="s">
        <v>2143</v>
      </c>
      <c r="H385" s="11">
        <v>1</v>
      </c>
      <c r="I385" s="12">
        <v>240.57</v>
      </c>
      <c r="J385" s="29">
        <f t="shared" si="7"/>
        <v>240.57</v>
      </c>
      <c r="K385" s="28">
        <v>0</v>
      </c>
      <c r="L385" s="12">
        <f>($J$385)*($K$385)</f>
        <v>0</v>
      </c>
      <c r="M385" s="9" t="s">
        <v>2174</v>
      </c>
      <c r="N385" s="9"/>
      <c r="O385" s="43">
        <v>115</v>
      </c>
      <c r="P385" s="9" t="s">
        <v>30</v>
      </c>
      <c r="Q385" s="9" t="s">
        <v>2175</v>
      </c>
    </row>
    <row r="386" spans="1:17" s="1" customFormat="1" ht="51.95" customHeight="1" outlineLevel="3" x14ac:dyDescent="0.2">
      <c r="A386" s="7" t="s">
        <v>2176</v>
      </c>
      <c r="B386" s="9" t="s">
        <v>2177</v>
      </c>
      <c r="C386" s="9" t="s">
        <v>1027</v>
      </c>
      <c r="D386" s="10" t="s">
        <v>2178</v>
      </c>
      <c r="E386" s="9" t="s">
        <v>2179</v>
      </c>
      <c r="F386" s="9" t="s">
        <v>27</v>
      </c>
      <c r="G386" s="9" t="s">
        <v>2143</v>
      </c>
      <c r="H386" s="11">
        <v>1</v>
      </c>
      <c r="I386" s="12">
        <v>240.57</v>
      </c>
      <c r="J386" s="29">
        <f t="shared" si="7"/>
        <v>240.57</v>
      </c>
      <c r="K386" s="28">
        <v>0</v>
      </c>
      <c r="L386" s="12">
        <f>($J$386)*($K$386)</f>
        <v>0</v>
      </c>
      <c r="M386" s="9" t="s">
        <v>2180</v>
      </c>
      <c r="N386" s="9"/>
      <c r="O386" s="43">
        <v>206</v>
      </c>
      <c r="P386" s="9" t="s">
        <v>30</v>
      </c>
      <c r="Q386" s="9" t="s">
        <v>2181</v>
      </c>
    </row>
    <row r="387" spans="1:17" s="1" customFormat="1" ht="51.95" customHeight="1" outlineLevel="3" x14ac:dyDescent="0.2">
      <c r="A387" s="7" t="s">
        <v>2182</v>
      </c>
      <c r="B387" s="9" t="s">
        <v>2183</v>
      </c>
      <c r="C387" s="9" t="s">
        <v>24</v>
      </c>
      <c r="D387" s="10" t="s">
        <v>2184</v>
      </c>
      <c r="E387" s="9" t="s">
        <v>2185</v>
      </c>
      <c r="F387" s="9" t="s">
        <v>27</v>
      </c>
      <c r="G387" s="9" t="s">
        <v>2143</v>
      </c>
      <c r="H387" s="11">
        <v>1</v>
      </c>
      <c r="I387" s="12">
        <v>240.57</v>
      </c>
      <c r="J387" s="29">
        <f t="shared" si="7"/>
        <v>240.57</v>
      </c>
      <c r="K387" s="28">
        <v>0</v>
      </c>
      <c r="L387" s="12">
        <f>($J$387)*($K$387)</f>
        <v>0</v>
      </c>
      <c r="M387" s="9" t="s">
        <v>2186</v>
      </c>
      <c r="N387" s="9"/>
      <c r="O387" s="43">
        <v>151</v>
      </c>
      <c r="P387" s="9" t="s">
        <v>30</v>
      </c>
      <c r="Q387" s="9" t="s">
        <v>2187</v>
      </c>
    </row>
    <row r="388" spans="1:17" s="1" customFormat="1" ht="51.95" customHeight="1" outlineLevel="3" x14ac:dyDescent="0.2">
      <c r="A388" s="7" t="s">
        <v>2188</v>
      </c>
      <c r="B388" s="9" t="s">
        <v>2189</v>
      </c>
      <c r="C388" s="9" t="s">
        <v>72</v>
      </c>
      <c r="D388" s="10" t="s">
        <v>2190</v>
      </c>
      <c r="E388" s="9" t="s">
        <v>2191</v>
      </c>
      <c r="F388" s="9" t="s">
        <v>27</v>
      </c>
      <c r="G388" s="9" t="s">
        <v>2192</v>
      </c>
      <c r="H388" s="11">
        <v>1</v>
      </c>
      <c r="I388" s="12">
        <v>240.57</v>
      </c>
      <c r="J388" s="29">
        <f t="shared" si="7"/>
        <v>240.57</v>
      </c>
      <c r="K388" s="28">
        <v>0</v>
      </c>
      <c r="L388" s="12">
        <f>($J$388)*($K$388)</f>
        <v>0</v>
      </c>
      <c r="M388" s="9" t="s">
        <v>2193</v>
      </c>
      <c r="N388" s="9"/>
      <c r="O388" s="43">
        <v>42</v>
      </c>
      <c r="P388" s="9" t="s">
        <v>30</v>
      </c>
      <c r="Q388" s="9" t="s">
        <v>2194</v>
      </c>
    </row>
    <row r="389" spans="1:17" s="1" customFormat="1" ht="51.95" customHeight="1" outlineLevel="3" x14ac:dyDescent="0.2">
      <c r="A389" s="7" t="s">
        <v>2195</v>
      </c>
      <c r="B389" s="9" t="s">
        <v>2196</v>
      </c>
      <c r="C389" s="9" t="s">
        <v>72</v>
      </c>
      <c r="D389" s="10" t="s">
        <v>2197</v>
      </c>
      <c r="E389" s="9" t="s">
        <v>2198</v>
      </c>
      <c r="F389" s="9" t="s">
        <v>27</v>
      </c>
      <c r="G389" s="9" t="s">
        <v>2143</v>
      </c>
      <c r="H389" s="11">
        <v>1</v>
      </c>
      <c r="I389" s="12">
        <v>264.63</v>
      </c>
      <c r="J389" s="29">
        <f t="shared" si="7"/>
        <v>264.63</v>
      </c>
      <c r="K389" s="28">
        <v>0</v>
      </c>
      <c r="L389" s="12">
        <f>($J$389)*($K$389)</f>
        <v>0</v>
      </c>
      <c r="M389" s="9" t="s">
        <v>2199</v>
      </c>
      <c r="N389" s="9"/>
      <c r="O389" s="43">
        <v>7</v>
      </c>
      <c r="P389" s="9" t="s">
        <v>30</v>
      </c>
      <c r="Q389" s="9" t="s">
        <v>2200</v>
      </c>
    </row>
    <row r="390" spans="1:17" s="1" customFormat="1" ht="51.95" customHeight="1" outlineLevel="3" x14ac:dyDescent="0.2">
      <c r="A390" s="7" t="s">
        <v>2201</v>
      </c>
      <c r="B390" s="9" t="s">
        <v>2202</v>
      </c>
      <c r="C390" s="9" t="s">
        <v>24</v>
      </c>
      <c r="D390" s="10" t="s">
        <v>2203</v>
      </c>
      <c r="E390" s="9" t="s">
        <v>2204</v>
      </c>
      <c r="F390" s="9" t="s">
        <v>27</v>
      </c>
      <c r="G390" s="9" t="s">
        <v>1977</v>
      </c>
      <c r="H390" s="11">
        <v>1</v>
      </c>
      <c r="I390" s="12">
        <v>160.19999999999999</v>
      </c>
      <c r="J390" s="29">
        <f t="shared" si="7"/>
        <v>160.19999999999999</v>
      </c>
      <c r="K390" s="28">
        <v>0</v>
      </c>
      <c r="L390" s="12">
        <f>($J$390)*($K$390)</f>
        <v>0</v>
      </c>
      <c r="M390" s="9" t="s">
        <v>2205</v>
      </c>
      <c r="N390" s="9"/>
      <c r="O390" s="43">
        <v>169</v>
      </c>
      <c r="P390" s="9" t="s">
        <v>30</v>
      </c>
      <c r="Q390" s="9" t="s">
        <v>2206</v>
      </c>
    </row>
    <row r="391" spans="1:17" ht="12" customHeight="1" outlineLevel="2" x14ac:dyDescent="0.2">
      <c r="A391" s="49" t="s">
        <v>2207</v>
      </c>
      <c r="B391" s="49"/>
      <c r="C391" s="49"/>
      <c r="D391" s="49"/>
      <c r="E391" s="49"/>
      <c r="F391" s="49"/>
      <c r="G391" s="7"/>
      <c r="H391" s="7"/>
      <c r="I391" s="8"/>
      <c r="J391" s="24"/>
      <c r="K391" s="25"/>
      <c r="L391" s="25"/>
      <c r="M391" s="26"/>
      <c r="N391" s="26"/>
      <c r="O391" s="43"/>
      <c r="P391" s="7"/>
      <c r="Q391" s="7"/>
    </row>
    <row r="392" spans="1:17" s="1" customFormat="1" ht="51.95" customHeight="1" outlineLevel="3" x14ac:dyDescent="0.2">
      <c r="A392" s="9" t="s">
        <v>2208</v>
      </c>
      <c r="B392" s="9" t="s">
        <v>2209</v>
      </c>
      <c r="C392" s="9" t="s">
        <v>775</v>
      </c>
      <c r="D392" s="10" t="s">
        <v>2210</v>
      </c>
      <c r="E392" s="9" t="s">
        <v>2211</v>
      </c>
      <c r="F392" s="9" t="s">
        <v>27</v>
      </c>
      <c r="G392" s="9" t="s">
        <v>1977</v>
      </c>
      <c r="H392" s="11">
        <v>1</v>
      </c>
      <c r="I392" s="12">
        <v>141.63999999999999</v>
      </c>
      <c r="J392" s="29">
        <f t="shared" si="7"/>
        <v>141.63999999999999</v>
      </c>
      <c r="K392" s="28">
        <v>0</v>
      </c>
      <c r="L392" s="12">
        <f>($J$392)*($K$392)</f>
        <v>0</v>
      </c>
      <c r="M392" s="9" t="s">
        <v>2212</v>
      </c>
      <c r="N392" s="9"/>
      <c r="O392" s="43">
        <v>193</v>
      </c>
      <c r="P392" s="9" t="s">
        <v>30</v>
      </c>
      <c r="Q392" s="9" t="s">
        <v>2213</v>
      </c>
    </row>
    <row r="393" spans="1:17" s="1" customFormat="1" ht="51.95" customHeight="1" outlineLevel="3" x14ac:dyDescent="0.2">
      <c r="A393" s="7" t="s">
        <v>2214</v>
      </c>
      <c r="B393" s="9" t="s">
        <v>2215</v>
      </c>
      <c r="C393" s="9" t="s">
        <v>328</v>
      </c>
      <c r="D393" s="10" t="s">
        <v>2216</v>
      </c>
      <c r="E393" s="9" t="s">
        <v>2217</v>
      </c>
      <c r="F393" s="9" t="s">
        <v>27</v>
      </c>
      <c r="G393" s="9" t="s">
        <v>1977</v>
      </c>
      <c r="H393" s="11">
        <v>1</v>
      </c>
      <c r="I393" s="12">
        <v>141.63999999999999</v>
      </c>
      <c r="J393" s="29">
        <f t="shared" si="7"/>
        <v>141.63999999999999</v>
      </c>
      <c r="K393" s="28">
        <v>0</v>
      </c>
      <c r="L393" s="12">
        <f>($J$393)*($K$393)</f>
        <v>0</v>
      </c>
      <c r="M393" s="9" t="s">
        <v>2218</v>
      </c>
      <c r="N393" s="9"/>
      <c r="O393" s="43">
        <v>303</v>
      </c>
      <c r="P393" s="9" t="s">
        <v>30</v>
      </c>
      <c r="Q393" s="9" t="s">
        <v>2219</v>
      </c>
    </row>
    <row r="394" spans="1:17" s="1" customFormat="1" ht="51.95" customHeight="1" outlineLevel="3" x14ac:dyDescent="0.2">
      <c r="A394" s="7" t="s">
        <v>2220</v>
      </c>
      <c r="B394" s="9" t="s">
        <v>2221</v>
      </c>
      <c r="C394" s="9" t="s">
        <v>328</v>
      </c>
      <c r="D394" s="10" t="s">
        <v>2222</v>
      </c>
      <c r="E394" s="9" t="s">
        <v>2223</v>
      </c>
      <c r="F394" s="9" t="s">
        <v>27</v>
      </c>
      <c r="G394" s="9" t="s">
        <v>2224</v>
      </c>
      <c r="H394" s="11">
        <v>1</v>
      </c>
      <c r="I394" s="12">
        <v>157.59</v>
      </c>
      <c r="J394" s="29">
        <f t="shared" si="7"/>
        <v>157.59</v>
      </c>
      <c r="K394" s="28">
        <v>0</v>
      </c>
      <c r="L394" s="12">
        <f>($J$394)*($K$394)</f>
        <v>0</v>
      </c>
      <c r="M394" s="9" t="s">
        <v>2225</v>
      </c>
      <c r="N394" s="9"/>
      <c r="O394" s="43">
        <v>79</v>
      </c>
      <c r="P394" s="9" t="s">
        <v>30</v>
      </c>
      <c r="Q394" s="9" t="s">
        <v>2226</v>
      </c>
    </row>
    <row r="395" spans="1:17" s="1" customFormat="1" ht="51.95" customHeight="1" outlineLevel="3" x14ac:dyDescent="0.2">
      <c r="A395" s="7" t="s">
        <v>2227</v>
      </c>
      <c r="B395" s="9" t="s">
        <v>2228</v>
      </c>
      <c r="C395" s="9" t="s">
        <v>60</v>
      </c>
      <c r="D395" s="10" t="s">
        <v>2229</v>
      </c>
      <c r="E395" s="9" t="s">
        <v>2230</v>
      </c>
      <c r="F395" s="9" t="s">
        <v>27</v>
      </c>
      <c r="G395" s="9" t="s">
        <v>2224</v>
      </c>
      <c r="H395" s="11">
        <v>1</v>
      </c>
      <c r="I395" s="12">
        <v>157.58000000000001</v>
      </c>
      <c r="J395" s="29">
        <f t="shared" si="7"/>
        <v>157.58000000000001</v>
      </c>
      <c r="K395" s="28">
        <v>0</v>
      </c>
      <c r="L395" s="12">
        <f>($J$395)*($K$395)</f>
        <v>0</v>
      </c>
      <c r="M395" s="9" t="s">
        <v>2231</v>
      </c>
      <c r="N395" s="9"/>
      <c r="O395" s="43">
        <v>76</v>
      </c>
      <c r="P395" s="9" t="s">
        <v>30</v>
      </c>
      <c r="Q395" s="9" t="s">
        <v>2226</v>
      </c>
    </row>
    <row r="396" spans="1:17" s="1" customFormat="1" ht="51.95" customHeight="1" outlineLevel="3" x14ac:dyDescent="0.2">
      <c r="A396" s="7" t="s">
        <v>2232</v>
      </c>
      <c r="B396" s="9" t="s">
        <v>2233</v>
      </c>
      <c r="C396" s="9" t="s">
        <v>335</v>
      </c>
      <c r="D396" s="10" t="s">
        <v>2234</v>
      </c>
      <c r="E396" s="9" t="s">
        <v>2235</v>
      </c>
      <c r="F396" s="9" t="s">
        <v>27</v>
      </c>
      <c r="G396" s="9" t="s">
        <v>2224</v>
      </c>
      <c r="H396" s="11">
        <v>1</v>
      </c>
      <c r="I396" s="12">
        <v>157.58000000000001</v>
      </c>
      <c r="J396" s="29">
        <f t="shared" si="7"/>
        <v>157.58000000000001</v>
      </c>
      <c r="K396" s="28">
        <v>0</v>
      </c>
      <c r="L396" s="12">
        <f>($J$396)*($K$396)</f>
        <v>0</v>
      </c>
      <c r="M396" s="9" t="s">
        <v>2236</v>
      </c>
      <c r="N396" s="9"/>
      <c r="O396" s="43">
        <v>61</v>
      </c>
      <c r="P396" s="9" t="s">
        <v>30</v>
      </c>
      <c r="Q396" s="9" t="s">
        <v>2226</v>
      </c>
    </row>
    <row r="397" spans="1:17" s="1" customFormat="1" ht="51.95" customHeight="1" outlineLevel="3" x14ac:dyDescent="0.2">
      <c r="A397" s="7" t="s">
        <v>2237</v>
      </c>
      <c r="B397" s="9" t="s">
        <v>2238</v>
      </c>
      <c r="C397" s="9" t="s">
        <v>24</v>
      </c>
      <c r="D397" s="10" t="s">
        <v>2239</v>
      </c>
      <c r="E397" s="9" t="s">
        <v>2240</v>
      </c>
      <c r="F397" s="9" t="s">
        <v>27</v>
      </c>
      <c r="G397" s="9" t="s">
        <v>2224</v>
      </c>
      <c r="H397" s="11">
        <v>1</v>
      </c>
      <c r="I397" s="12">
        <v>157.58000000000001</v>
      </c>
      <c r="J397" s="29">
        <f t="shared" si="7"/>
        <v>157.58000000000001</v>
      </c>
      <c r="K397" s="28">
        <v>0</v>
      </c>
      <c r="L397" s="12">
        <f>($J$397)*($K$397)</f>
        <v>0</v>
      </c>
      <c r="M397" s="9" t="s">
        <v>2241</v>
      </c>
      <c r="N397" s="9"/>
      <c r="O397" s="43">
        <v>225</v>
      </c>
      <c r="P397" s="9" t="s">
        <v>30</v>
      </c>
      <c r="Q397" s="9" t="s">
        <v>2226</v>
      </c>
    </row>
    <row r="398" spans="1:17" s="1" customFormat="1" ht="51.95" customHeight="1" outlineLevel="3" x14ac:dyDescent="0.2">
      <c r="A398" s="7" t="s">
        <v>2242</v>
      </c>
      <c r="B398" s="9" t="s">
        <v>2243</v>
      </c>
      <c r="C398" s="9" t="s">
        <v>1027</v>
      </c>
      <c r="D398" s="10" t="s">
        <v>2244</v>
      </c>
      <c r="E398" s="9" t="s">
        <v>2245</v>
      </c>
      <c r="F398" s="9" t="s">
        <v>27</v>
      </c>
      <c r="G398" s="9" t="s">
        <v>1977</v>
      </c>
      <c r="H398" s="11">
        <v>1</v>
      </c>
      <c r="I398" s="12">
        <v>139.03</v>
      </c>
      <c r="J398" s="29">
        <f t="shared" si="7"/>
        <v>139.03</v>
      </c>
      <c r="K398" s="28">
        <v>0</v>
      </c>
      <c r="L398" s="12">
        <f>($J$398)*($K$398)</f>
        <v>0</v>
      </c>
      <c r="M398" s="9" t="s">
        <v>2246</v>
      </c>
      <c r="N398" s="9"/>
      <c r="O398" s="43">
        <v>195</v>
      </c>
      <c r="P398" s="9" t="s">
        <v>30</v>
      </c>
      <c r="Q398" s="9" t="s">
        <v>2247</v>
      </c>
    </row>
    <row r="399" spans="1:17" s="1" customFormat="1" ht="51.95" customHeight="1" outlineLevel="3" x14ac:dyDescent="0.2">
      <c r="A399" s="7" t="s">
        <v>2248</v>
      </c>
      <c r="B399" s="9" t="s">
        <v>2249</v>
      </c>
      <c r="C399" s="9" t="s">
        <v>24</v>
      </c>
      <c r="D399" s="10" t="s">
        <v>2250</v>
      </c>
      <c r="E399" s="9" t="s">
        <v>2251</v>
      </c>
      <c r="F399" s="9" t="s">
        <v>27</v>
      </c>
      <c r="G399" s="9" t="s">
        <v>1977</v>
      </c>
      <c r="H399" s="11">
        <v>1</v>
      </c>
      <c r="I399" s="12">
        <v>139.03</v>
      </c>
      <c r="J399" s="29">
        <f t="shared" si="7"/>
        <v>139.03</v>
      </c>
      <c r="K399" s="28">
        <v>0</v>
      </c>
      <c r="L399" s="12">
        <f>($J$399)*($K$399)</f>
        <v>0</v>
      </c>
      <c r="M399" s="9" t="s">
        <v>2252</v>
      </c>
      <c r="N399" s="9"/>
      <c r="O399" s="43">
        <v>350</v>
      </c>
      <c r="P399" s="9" t="s">
        <v>30</v>
      </c>
      <c r="Q399" s="9" t="s">
        <v>2253</v>
      </c>
    </row>
    <row r="400" spans="1:17" s="1" customFormat="1" ht="51.95" customHeight="1" outlineLevel="3" x14ac:dyDescent="0.2">
      <c r="A400" s="7" t="s">
        <v>2254</v>
      </c>
      <c r="B400" s="9" t="s">
        <v>2255</v>
      </c>
      <c r="C400" s="9" t="s">
        <v>72</v>
      </c>
      <c r="D400" s="10" t="s">
        <v>2256</v>
      </c>
      <c r="E400" s="9" t="s">
        <v>2257</v>
      </c>
      <c r="F400" s="9" t="s">
        <v>27</v>
      </c>
      <c r="G400" s="9" t="s">
        <v>1977</v>
      </c>
      <c r="H400" s="11">
        <v>1</v>
      </c>
      <c r="I400" s="12">
        <v>139.03</v>
      </c>
      <c r="J400" s="29">
        <f t="shared" si="7"/>
        <v>139.03</v>
      </c>
      <c r="K400" s="28">
        <v>0</v>
      </c>
      <c r="L400" s="12">
        <f>($J$400)*($K$400)</f>
        <v>0</v>
      </c>
      <c r="M400" s="9" t="s">
        <v>2258</v>
      </c>
      <c r="N400" s="9"/>
      <c r="O400" s="43">
        <v>366</v>
      </c>
      <c r="P400" s="9" t="s">
        <v>30</v>
      </c>
      <c r="Q400" s="9" t="s">
        <v>2259</v>
      </c>
    </row>
    <row r="401" spans="1:17" ht="12" customHeight="1" outlineLevel="2" x14ac:dyDescent="0.2">
      <c r="A401" s="49" t="s">
        <v>2260</v>
      </c>
      <c r="B401" s="49"/>
      <c r="C401" s="49"/>
      <c r="D401" s="49"/>
      <c r="E401" s="49"/>
      <c r="F401" s="49"/>
      <c r="G401" s="7"/>
      <c r="H401" s="7"/>
      <c r="I401" s="8"/>
      <c r="J401" s="24"/>
      <c r="K401" s="25"/>
      <c r="L401" s="25"/>
      <c r="M401" s="26"/>
      <c r="N401" s="26"/>
      <c r="O401" s="43"/>
      <c r="P401" s="7"/>
      <c r="Q401" s="7"/>
    </row>
    <row r="402" spans="1:17" s="1" customFormat="1" ht="51.95" customHeight="1" outlineLevel="3" x14ac:dyDescent="0.2">
      <c r="A402" s="9" t="s">
        <v>2261</v>
      </c>
      <c r="B402" s="9" t="s">
        <v>2262</v>
      </c>
      <c r="C402" s="9" t="s">
        <v>1026</v>
      </c>
      <c r="D402" s="10" t="s">
        <v>2263</v>
      </c>
      <c r="E402" s="9" t="s">
        <v>2264</v>
      </c>
      <c r="F402" s="9" t="s">
        <v>27</v>
      </c>
      <c r="G402" s="9" t="s">
        <v>2265</v>
      </c>
      <c r="H402" s="11">
        <v>20</v>
      </c>
      <c r="I402" s="12">
        <v>19.59</v>
      </c>
      <c r="J402" s="29">
        <f t="shared" si="7"/>
        <v>19.59</v>
      </c>
      <c r="K402" s="28">
        <v>0</v>
      </c>
      <c r="L402" s="12">
        <f>($J$402)*($K$402)</f>
        <v>0</v>
      </c>
      <c r="M402" s="9" t="s">
        <v>2266</v>
      </c>
      <c r="N402" s="9"/>
      <c r="O402" s="43">
        <v>1600</v>
      </c>
      <c r="P402" s="9" t="s">
        <v>30</v>
      </c>
      <c r="Q402" s="9" t="s">
        <v>2267</v>
      </c>
    </row>
    <row r="403" spans="1:17" s="1" customFormat="1" ht="51.95" customHeight="1" outlineLevel="3" x14ac:dyDescent="0.2">
      <c r="A403" s="7" t="s">
        <v>2268</v>
      </c>
      <c r="B403" s="9" t="s">
        <v>2269</v>
      </c>
      <c r="C403" s="9" t="s">
        <v>320</v>
      </c>
      <c r="D403" s="10" t="s">
        <v>2270</v>
      </c>
      <c r="E403" s="9" t="s">
        <v>2271</v>
      </c>
      <c r="F403" s="9" t="s">
        <v>27</v>
      </c>
      <c r="G403" s="9" t="s">
        <v>2265</v>
      </c>
      <c r="H403" s="11">
        <v>20</v>
      </c>
      <c r="I403" s="12">
        <v>19.59</v>
      </c>
      <c r="J403" s="29">
        <f t="shared" si="7"/>
        <v>19.59</v>
      </c>
      <c r="K403" s="28">
        <v>0</v>
      </c>
      <c r="L403" s="12">
        <f>($J$403)*($K$403)</f>
        <v>0</v>
      </c>
      <c r="M403" s="9" t="s">
        <v>2272</v>
      </c>
      <c r="N403" s="9"/>
      <c r="O403" s="43">
        <v>1027</v>
      </c>
      <c r="P403" s="9" t="s">
        <v>30</v>
      </c>
      <c r="Q403" s="9" t="s">
        <v>2273</v>
      </c>
    </row>
    <row r="404" spans="1:17" s="1" customFormat="1" ht="51.95" customHeight="1" outlineLevel="3" x14ac:dyDescent="0.2">
      <c r="A404" s="7" t="s">
        <v>2274</v>
      </c>
      <c r="B404" s="9" t="s">
        <v>2275</v>
      </c>
      <c r="C404" s="9" t="s">
        <v>328</v>
      </c>
      <c r="D404" s="10" t="s">
        <v>2276</v>
      </c>
      <c r="E404" s="9" t="s">
        <v>2277</v>
      </c>
      <c r="F404" s="9" t="s">
        <v>27</v>
      </c>
      <c r="G404" s="9" t="s">
        <v>2265</v>
      </c>
      <c r="H404" s="11">
        <v>20</v>
      </c>
      <c r="I404" s="12">
        <v>19.59</v>
      </c>
      <c r="J404" s="29">
        <f t="shared" si="7"/>
        <v>19.59</v>
      </c>
      <c r="K404" s="28">
        <v>0</v>
      </c>
      <c r="L404" s="12">
        <f>($J$404)*($K$404)</f>
        <v>0</v>
      </c>
      <c r="M404" s="9" t="s">
        <v>2278</v>
      </c>
      <c r="N404" s="9"/>
      <c r="O404" s="43">
        <v>886</v>
      </c>
      <c r="P404" s="9" t="s">
        <v>30</v>
      </c>
      <c r="Q404" s="9" t="s">
        <v>2279</v>
      </c>
    </row>
    <row r="405" spans="1:17" s="1" customFormat="1" ht="51.95" customHeight="1" outlineLevel="3" x14ac:dyDescent="0.2">
      <c r="A405" s="7" t="s">
        <v>2280</v>
      </c>
      <c r="B405" s="9" t="s">
        <v>2281</v>
      </c>
      <c r="C405" s="9" t="s">
        <v>60</v>
      </c>
      <c r="D405" s="10" t="s">
        <v>2282</v>
      </c>
      <c r="E405" s="9" t="s">
        <v>2283</v>
      </c>
      <c r="F405" s="9" t="s">
        <v>27</v>
      </c>
      <c r="G405" s="9" t="s">
        <v>2265</v>
      </c>
      <c r="H405" s="11">
        <v>20</v>
      </c>
      <c r="I405" s="12">
        <v>19.59</v>
      </c>
      <c r="J405" s="29">
        <f t="shared" si="7"/>
        <v>19.59</v>
      </c>
      <c r="K405" s="28">
        <v>0</v>
      </c>
      <c r="L405" s="12">
        <f>($J$405)*($K$405)</f>
        <v>0</v>
      </c>
      <c r="M405" s="9" t="s">
        <v>2284</v>
      </c>
      <c r="N405" s="9"/>
      <c r="O405" s="43">
        <v>1218</v>
      </c>
      <c r="P405" s="9" t="s">
        <v>30</v>
      </c>
      <c r="Q405" s="9" t="s">
        <v>2285</v>
      </c>
    </row>
    <row r="406" spans="1:17" s="1" customFormat="1" ht="51.95" customHeight="1" outlineLevel="3" x14ac:dyDescent="0.2">
      <c r="A406" s="7" t="s">
        <v>2286</v>
      </c>
      <c r="B406" s="9" t="s">
        <v>2287</v>
      </c>
      <c r="C406" s="9" t="s">
        <v>1350</v>
      </c>
      <c r="D406" s="10" t="s">
        <v>2288</v>
      </c>
      <c r="E406" s="9" t="s">
        <v>2289</v>
      </c>
      <c r="F406" s="9" t="s">
        <v>27</v>
      </c>
      <c r="G406" s="9" t="s">
        <v>2265</v>
      </c>
      <c r="H406" s="11">
        <v>20</v>
      </c>
      <c r="I406" s="12">
        <v>19.59</v>
      </c>
      <c r="J406" s="29">
        <f t="shared" si="7"/>
        <v>19.59</v>
      </c>
      <c r="K406" s="28">
        <v>0</v>
      </c>
      <c r="L406" s="12">
        <f>($J$406)*($K$406)</f>
        <v>0</v>
      </c>
      <c r="M406" s="9" t="s">
        <v>2290</v>
      </c>
      <c r="N406" s="9"/>
      <c r="O406" s="43">
        <v>316</v>
      </c>
      <c r="P406" s="9" t="s">
        <v>30</v>
      </c>
      <c r="Q406" s="9" t="s">
        <v>2291</v>
      </c>
    </row>
    <row r="407" spans="1:17" s="1" customFormat="1" ht="51.95" customHeight="1" outlineLevel="3" x14ac:dyDescent="0.2">
      <c r="A407" s="7" t="s">
        <v>2292</v>
      </c>
      <c r="B407" s="9" t="s">
        <v>2293</v>
      </c>
      <c r="C407" s="9" t="s">
        <v>335</v>
      </c>
      <c r="D407" s="10" t="s">
        <v>2294</v>
      </c>
      <c r="E407" s="9" t="s">
        <v>2295</v>
      </c>
      <c r="F407" s="9" t="s">
        <v>27</v>
      </c>
      <c r="G407" s="9" t="s">
        <v>2265</v>
      </c>
      <c r="H407" s="11">
        <v>20</v>
      </c>
      <c r="I407" s="12">
        <v>19.59</v>
      </c>
      <c r="J407" s="29">
        <f t="shared" si="7"/>
        <v>19.59</v>
      </c>
      <c r="K407" s="28">
        <v>0</v>
      </c>
      <c r="L407" s="12">
        <f>($J$407)*($K$407)</f>
        <v>0</v>
      </c>
      <c r="M407" s="9" t="s">
        <v>2296</v>
      </c>
      <c r="N407" s="9"/>
      <c r="O407" s="43">
        <v>746</v>
      </c>
      <c r="P407" s="9" t="s">
        <v>30</v>
      </c>
      <c r="Q407" s="9" t="s">
        <v>2297</v>
      </c>
    </row>
    <row r="408" spans="1:17" s="1" customFormat="1" ht="51.95" customHeight="1" outlineLevel="3" x14ac:dyDescent="0.2">
      <c r="A408" s="7" t="s">
        <v>2298</v>
      </c>
      <c r="B408" s="9" t="s">
        <v>2299</v>
      </c>
      <c r="C408" s="9" t="s">
        <v>342</v>
      </c>
      <c r="D408" s="10" t="s">
        <v>2300</v>
      </c>
      <c r="E408" s="9" t="s">
        <v>2301</v>
      </c>
      <c r="F408" s="9" t="s">
        <v>27</v>
      </c>
      <c r="G408" s="9" t="s">
        <v>2265</v>
      </c>
      <c r="H408" s="11">
        <v>20</v>
      </c>
      <c r="I408" s="12">
        <v>19.59</v>
      </c>
      <c r="J408" s="29">
        <f t="shared" si="7"/>
        <v>19.59</v>
      </c>
      <c r="K408" s="28">
        <v>0</v>
      </c>
      <c r="L408" s="12">
        <f>($J$408)*($K$408)</f>
        <v>0</v>
      </c>
      <c r="M408" s="9" t="s">
        <v>2302</v>
      </c>
      <c r="N408" s="9"/>
      <c r="O408" s="43">
        <v>440</v>
      </c>
      <c r="P408" s="9" t="s">
        <v>30</v>
      </c>
      <c r="Q408" s="9" t="s">
        <v>2303</v>
      </c>
    </row>
    <row r="409" spans="1:17" s="1" customFormat="1" ht="51.95" customHeight="1" outlineLevel="3" x14ac:dyDescent="0.2">
      <c r="A409" s="7" t="s">
        <v>2304</v>
      </c>
      <c r="B409" s="9" t="s">
        <v>2305</v>
      </c>
      <c r="C409" s="9" t="s">
        <v>1026</v>
      </c>
      <c r="D409" s="10" t="s">
        <v>2306</v>
      </c>
      <c r="E409" s="9" t="s">
        <v>2307</v>
      </c>
      <c r="F409" s="9" t="s">
        <v>27</v>
      </c>
      <c r="G409" s="9" t="s">
        <v>2265</v>
      </c>
      <c r="H409" s="11">
        <v>20</v>
      </c>
      <c r="I409" s="12">
        <v>19.59</v>
      </c>
      <c r="J409" s="29">
        <f t="shared" si="7"/>
        <v>19.59</v>
      </c>
      <c r="K409" s="28">
        <v>0</v>
      </c>
      <c r="L409" s="12">
        <f>($J$409)*($K$409)</f>
        <v>0</v>
      </c>
      <c r="M409" s="9" t="s">
        <v>2308</v>
      </c>
      <c r="N409" s="9"/>
      <c r="O409" s="43">
        <v>558</v>
      </c>
      <c r="P409" s="9" t="s">
        <v>30</v>
      </c>
      <c r="Q409" s="9" t="s">
        <v>2309</v>
      </c>
    </row>
    <row r="410" spans="1:17" s="1" customFormat="1" ht="51.95" customHeight="1" outlineLevel="3" x14ac:dyDescent="0.2">
      <c r="A410" s="7" t="s">
        <v>2310</v>
      </c>
      <c r="B410" s="9" t="s">
        <v>2311</v>
      </c>
      <c r="C410" s="9" t="s">
        <v>1027</v>
      </c>
      <c r="D410" s="10" t="s">
        <v>2312</v>
      </c>
      <c r="E410" s="9" t="s">
        <v>2313</v>
      </c>
      <c r="F410" s="9" t="s">
        <v>27</v>
      </c>
      <c r="G410" s="9" t="s">
        <v>2265</v>
      </c>
      <c r="H410" s="11">
        <v>20</v>
      </c>
      <c r="I410" s="12">
        <v>19.59</v>
      </c>
      <c r="J410" s="29">
        <f t="shared" si="7"/>
        <v>19.59</v>
      </c>
      <c r="K410" s="28">
        <v>0</v>
      </c>
      <c r="L410" s="12">
        <f>($J$410)*($K$410)</f>
        <v>0</v>
      </c>
      <c r="M410" s="9" t="s">
        <v>2314</v>
      </c>
      <c r="N410" s="9"/>
      <c r="O410" s="43">
        <v>1095</v>
      </c>
      <c r="P410" s="9" t="s">
        <v>30</v>
      </c>
      <c r="Q410" s="9" t="s">
        <v>2315</v>
      </c>
    </row>
    <row r="411" spans="1:17" s="1" customFormat="1" ht="51.95" customHeight="1" outlineLevel="3" x14ac:dyDescent="0.2">
      <c r="A411" s="7" t="s">
        <v>2316</v>
      </c>
      <c r="B411" s="9" t="s">
        <v>2317</v>
      </c>
      <c r="C411" s="9" t="s">
        <v>24</v>
      </c>
      <c r="D411" s="10" t="s">
        <v>2318</v>
      </c>
      <c r="E411" s="9" t="s">
        <v>2319</v>
      </c>
      <c r="F411" s="9" t="s">
        <v>27</v>
      </c>
      <c r="G411" s="9" t="s">
        <v>2265</v>
      </c>
      <c r="H411" s="11">
        <v>20</v>
      </c>
      <c r="I411" s="12">
        <v>19.59</v>
      </c>
      <c r="J411" s="29">
        <f t="shared" si="7"/>
        <v>19.59</v>
      </c>
      <c r="K411" s="28">
        <v>0</v>
      </c>
      <c r="L411" s="12">
        <f>($J$411)*($K$411)</f>
        <v>0</v>
      </c>
      <c r="M411" s="9" t="s">
        <v>2320</v>
      </c>
      <c r="N411" s="9"/>
      <c r="O411" s="43">
        <v>726</v>
      </c>
      <c r="P411" s="9" t="s">
        <v>30</v>
      </c>
      <c r="Q411" s="9" t="s">
        <v>2321</v>
      </c>
    </row>
    <row r="412" spans="1:17" s="1" customFormat="1" ht="51.95" customHeight="1" outlineLevel="3" x14ac:dyDescent="0.2">
      <c r="A412" s="7" t="s">
        <v>2322</v>
      </c>
      <c r="B412" s="9" t="s">
        <v>2323</v>
      </c>
      <c r="C412" s="9" t="s">
        <v>2324</v>
      </c>
      <c r="D412" s="10" t="s">
        <v>2325</v>
      </c>
      <c r="E412" s="9" t="s">
        <v>2326</v>
      </c>
      <c r="F412" s="9" t="s">
        <v>27</v>
      </c>
      <c r="G412" s="9" t="s">
        <v>2265</v>
      </c>
      <c r="H412" s="11">
        <v>20</v>
      </c>
      <c r="I412" s="12">
        <v>19.59</v>
      </c>
      <c r="J412" s="29">
        <f t="shared" si="7"/>
        <v>19.59</v>
      </c>
      <c r="K412" s="28">
        <v>0</v>
      </c>
      <c r="L412" s="12">
        <f>($J$412)*($K$412)</f>
        <v>0</v>
      </c>
      <c r="M412" s="9" t="s">
        <v>2327</v>
      </c>
      <c r="N412" s="9"/>
      <c r="O412" s="43">
        <v>1587</v>
      </c>
      <c r="P412" s="9" t="s">
        <v>30</v>
      </c>
      <c r="Q412" s="9" t="s">
        <v>2328</v>
      </c>
    </row>
    <row r="413" spans="1:17" s="1" customFormat="1" ht="51.95" customHeight="1" outlineLevel="3" x14ac:dyDescent="0.2">
      <c r="A413" s="7" t="s">
        <v>2329</v>
      </c>
      <c r="B413" s="9" t="s">
        <v>2330</v>
      </c>
      <c r="C413" s="9" t="s">
        <v>1352</v>
      </c>
      <c r="D413" s="10" t="s">
        <v>2331</v>
      </c>
      <c r="E413" s="9" t="s">
        <v>2332</v>
      </c>
      <c r="F413" s="9" t="s">
        <v>27</v>
      </c>
      <c r="G413" s="9" t="s">
        <v>2265</v>
      </c>
      <c r="H413" s="11">
        <v>20</v>
      </c>
      <c r="I413" s="12">
        <v>19.59</v>
      </c>
      <c r="J413" s="29">
        <f t="shared" si="7"/>
        <v>19.59</v>
      </c>
      <c r="K413" s="28">
        <v>0</v>
      </c>
      <c r="L413" s="12">
        <f>($J$413)*($K$413)</f>
        <v>0</v>
      </c>
      <c r="M413" s="9" t="s">
        <v>2333</v>
      </c>
      <c r="N413" s="9"/>
      <c r="O413" s="43">
        <v>648</v>
      </c>
      <c r="P413" s="9" t="s">
        <v>30</v>
      </c>
      <c r="Q413" s="9" t="s">
        <v>2334</v>
      </c>
    </row>
    <row r="414" spans="1:17" s="1" customFormat="1" ht="51.95" customHeight="1" outlineLevel="3" x14ac:dyDescent="0.2">
      <c r="A414" s="7" t="s">
        <v>2335</v>
      </c>
      <c r="B414" s="9" t="s">
        <v>2336</v>
      </c>
      <c r="C414" s="9" t="s">
        <v>60</v>
      </c>
      <c r="D414" s="10" t="s">
        <v>2337</v>
      </c>
      <c r="E414" s="9" t="s">
        <v>2338</v>
      </c>
      <c r="F414" s="9" t="s">
        <v>27</v>
      </c>
      <c r="G414" s="9" t="s">
        <v>2339</v>
      </c>
      <c r="H414" s="11">
        <v>1</v>
      </c>
      <c r="I414" s="12">
        <v>128.56</v>
      </c>
      <c r="J414" s="29">
        <f t="shared" si="7"/>
        <v>128.56</v>
      </c>
      <c r="K414" s="28">
        <v>0</v>
      </c>
      <c r="L414" s="12">
        <f>($J$414)*($K$414)</f>
        <v>0</v>
      </c>
      <c r="M414" s="9" t="s">
        <v>2340</v>
      </c>
      <c r="N414" s="9"/>
      <c r="O414" s="43">
        <v>951</v>
      </c>
      <c r="P414" s="9" t="s">
        <v>30</v>
      </c>
      <c r="Q414" s="9" t="s">
        <v>2341</v>
      </c>
    </row>
    <row r="415" spans="1:17" s="1" customFormat="1" ht="51.95" customHeight="1" outlineLevel="3" x14ac:dyDescent="0.2">
      <c r="A415" s="30" t="s">
        <v>2342</v>
      </c>
      <c r="B415" s="31" t="s">
        <v>2343</v>
      </c>
      <c r="C415" s="31" t="s">
        <v>428</v>
      </c>
      <c r="D415" s="35" t="s">
        <v>2344</v>
      </c>
      <c r="E415" s="31" t="s">
        <v>2345</v>
      </c>
      <c r="F415" s="31" t="s">
        <v>27</v>
      </c>
      <c r="G415" s="31" t="s">
        <v>2346</v>
      </c>
      <c r="H415" s="32">
        <v>8</v>
      </c>
      <c r="I415" s="33">
        <v>34.22</v>
      </c>
      <c r="J415" s="29">
        <f t="shared" si="7"/>
        <v>34.22</v>
      </c>
      <c r="K415" s="28">
        <v>0</v>
      </c>
      <c r="L415" s="33">
        <f>($J$415)*($K$415)</f>
        <v>0</v>
      </c>
      <c r="M415" s="31" t="s">
        <v>2347</v>
      </c>
      <c r="N415" s="59" t="s">
        <v>5275</v>
      </c>
      <c r="O415" s="43">
        <v>6482</v>
      </c>
      <c r="P415" s="31" t="s">
        <v>30</v>
      </c>
      <c r="Q415" s="31" t="s">
        <v>2348</v>
      </c>
    </row>
    <row r="416" spans="1:17" s="1" customFormat="1" ht="51.95" customHeight="1" outlineLevel="3" x14ac:dyDescent="0.2">
      <c r="A416" s="38" t="s">
        <v>2349</v>
      </c>
      <c r="B416" s="34" t="s">
        <v>2350</v>
      </c>
      <c r="C416" s="34" t="s">
        <v>428</v>
      </c>
      <c r="D416" s="35" t="s">
        <v>2351</v>
      </c>
      <c r="E416" s="34" t="s">
        <v>2345</v>
      </c>
      <c r="F416" s="34" t="s">
        <v>27</v>
      </c>
      <c r="G416" s="34" t="s">
        <v>2346</v>
      </c>
      <c r="H416" s="36">
        <v>8</v>
      </c>
      <c r="I416" s="37">
        <v>32.18</v>
      </c>
      <c r="J416" s="29">
        <f t="shared" si="7"/>
        <v>32.18</v>
      </c>
      <c r="K416" s="28">
        <v>0</v>
      </c>
      <c r="L416" s="37">
        <f>($J$416)*($K$416)</f>
        <v>0</v>
      </c>
      <c r="M416" s="34" t="s">
        <v>2352</v>
      </c>
      <c r="N416" s="34"/>
      <c r="O416" s="43">
        <v>5415</v>
      </c>
      <c r="P416" s="34" t="s">
        <v>30</v>
      </c>
      <c r="Q416" s="34" t="s">
        <v>2353</v>
      </c>
    </row>
    <row r="417" spans="1:17" s="1" customFormat="1" ht="51.95" customHeight="1" outlineLevel="3" x14ac:dyDescent="0.2">
      <c r="A417" s="38" t="s">
        <v>2354</v>
      </c>
      <c r="B417" s="34" t="s">
        <v>2355</v>
      </c>
      <c r="C417" s="34" t="s">
        <v>428</v>
      </c>
      <c r="D417" s="35" t="s">
        <v>2356</v>
      </c>
      <c r="E417" s="34" t="s">
        <v>2357</v>
      </c>
      <c r="F417" s="34" t="s">
        <v>27</v>
      </c>
      <c r="G417" s="34" t="s">
        <v>2358</v>
      </c>
      <c r="H417" s="36">
        <v>5</v>
      </c>
      <c r="I417" s="37">
        <v>34.22</v>
      </c>
      <c r="J417" s="29">
        <f t="shared" si="7"/>
        <v>34.22</v>
      </c>
      <c r="K417" s="28">
        <v>0</v>
      </c>
      <c r="L417" s="37">
        <f>($J$417)*($K$417)</f>
        <v>0</v>
      </c>
      <c r="M417" s="34" t="s">
        <v>2359</v>
      </c>
      <c r="N417" s="34"/>
      <c r="O417" s="43">
        <v>3580</v>
      </c>
      <c r="P417" s="34" t="s">
        <v>30</v>
      </c>
      <c r="Q417" s="34" t="s">
        <v>2360</v>
      </c>
    </row>
    <row r="418" spans="1:17" s="1" customFormat="1" ht="51.95" customHeight="1" outlineLevel="3" x14ac:dyDescent="0.2">
      <c r="A418" s="7" t="s">
        <v>2361</v>
      </c>
      <c r="B418" s="9" t="s">
        <v>2362</v>
      </c>
      <c r="C418" s="9" t="s">
        <v>1350</v>
      </c>
      <c r="D418" s="10" t="s">
        <v>2363</v>
      </c>
      <c r="E418" s="9" t="s">
        <v>2364</v>
      </c>
      <c r="F418" s="9" t="s">
        <v>27</v>
      </c>
      <c r="G418" s="9" t="s">
        <v>2365</v>
      </c>
      <c r="H418" s="11">
        <v>6</v>
      </c>
      <c r="I418" s="12">
        <v>42</v>
      </c>
      <c r="J418" s="29">
        <f t="shared" si="7"/>
        <v>42</v>
      </c>
      <c r="K418" s="28">
        <v>0</v>
      </c>
      <c r="L418" s="12">
        <f>($J$418)*($K$418)</f>
        <v>0</v>
      </c>
      <c r="M418" s="9" t="s">
        <v>2366</v>
      </c>
      <c r="N418" s="9"/>
      <c r="O418" s="43">
        <v>569</v>
      </c>
      <c r="P418" s="9" t="s">
        <v>30</v>
      </c>
      <c r="Q418" s="9" t="s">
        <v>2367</v>
      </c>
    </row>
    <row r="419" spans="1:17" s="1" customFormat="1" ht="51.95" customHeight="1" outlineLevel="3" x14ac:dyDescent="0.2">
      <c r="A419" s="7" t="s">
        <v>2368</v>
      </c>
      <c r="B419" s="9" t="s">
        <v>2369</v>
      </c>
      <c r="C419" s="9" t="s">
        <v>2370</v>
      </c>
      <c r="D419" s="10" t="s">
        <v>2371</v>
      </c>
      <c r="E419" s="9" t="s">
        <v>2372</v>
      </c>
      <c r="F419" s="9" t="s">
        <v>27</v>
      </c>
      <c r="G419" s="9" t="s">
        <v>2365</v>
      </c>
      <c r="H419" s="11">
        <v>6</v>
      </c>
      <c r="I419" s="12">
        <v>42</v>
      </c>
      <c r="J419" s="29">
        <f t="shared" si="7"/>
        <v>42</v>
      </c>
      <c r="K419" s="28">
        <v>0</v>
      </c>
      <c r="L419" s="12">
        <f>($J$419)*($K$419)</f>
        <v>0</v>
      </c>
      <c r="M419" s="9" t="s">
        <v>2373</v>
      </c>
      <c r="N419" s="9"/>
      <c r="O419" s="43">
        <v>557</v>
      </c>
      <c r="P419" s="9" t="s">
        <v>30</v>
      </c>
      <c r="Q419" s="9" t="s">
        <v>2367</v>
      </c>
    </row>
    <row r="420" spans="1:17" s="1" customFormat="1" ht="51.95" customHeight="1" outlineLevel="3" x14ac:dyDescent="0.2">
      <c r="A420" s="7" t="s">
        <v>2374</v>
      </c>
      <c r="B420" s="9" t="s">
        <v>2375</v>
      </c>
      <c r="C420" s="9" t="s">
        <v>342</v>
      </c>
      <c r="D420" s="10" t="s">
        <v>2376</v>
      </c>
      <c r="E420" s="9" t="s">
        <v>2377</v>
      </c>
      <c r="F420" s="9" t="s">
        <v>27</v>
      </c>
      <c r="G420" s="9" t="s">
        <v>2365</v>
      </c>
      <c r="H420" s="11">
        <v>6</v>
      </c>
      <c r="I420" s="12">
        <v>42</v>
      </c>
      <c r="J420" s="29">
        <f t="shared" si="7"/>
        <v>42</v>
      </c>
      <c r="K420" s="28">
        <v>0</v>
      </c>
      <c r="L420" s="12">
        <f>($J$420)*($K$420)</f>
        <v>0</v>
      </c>
      <c r="M420" s="9" t="s">
        <v>2378</v>
      </c>
      <c r="N420" s="9"/>
      <c r="O420" s="43">
        <v>569</v>
      </c>
      <c r="P420" s="9" t="s">
        <v>30</v>
      </c>
      <c r="Q420" s="9" t="s">
        <v>2367</v>
      </c>
    </row>
    <row r="421" spans="1:17" s="1" customFormat="1" ht="51.95" customHeight="1" outlineLevel="3" x14ac:dyDescent="0.2">
      <c r="A421" s="7" t="s">
        <v>2379</v>
      </c>
      <c r="B421" s="9" t="s">
        <v>2380</v>
      </c>
      <c r="C421" s="9" t="s">
        <v>2324</v>
      </c>
      <c r="D421" s="10" t="s">
        <v>2381</v>
      </c>
      <c r="E421" s="9" t="s">
        <v>2382</v>
      </c>
      <c r="F421" s="9" t="s">
        <v>27</v>
      </c>
      <c r="G421" s="9" t="s">
        <v>2365</v>
      </c>
      <c r="H421" s="11">
        <v>6</v>
      </c>
      <c r="I421" s="12">
        <v>42</v>
      </c>
      <c r="J421" s="29">
        <f t="shared" si="7"/>
        <v>42</v>
      </c>
      <c r="K421" s="28">
        <v>0</v>
      </c>
      <c r="L421" s="12">
        <f>($J$421)*($K$421)</f>
        <v>0</v>
      </c>
      <c r="M421" s="9" t="s">
        <v>2383</v>
      </c>
      <c r="N421" s="9"/>
      <c r="O421" s="43">
        <v>587</v>
      </c>
      <c r="P421" s="9" t="s">
        <v>30</v>
      </c>
      <c r="Q421" s="9" t="s">
        <v>2367</v>
      </c>
    </row>
    <row r="422" spans="1:17" ht="12" customHeight="1" outlineLevel="2" x14ac:dyDescent="0.2">
      <c r="A422" s="49" t="s">
        <v>2384</v>
      </c>
      <c r="B422" s="49"/>
      <c r="C422" s="49"/>
      <c r="D422" s="49"/>
      <c r="E422" s="49"/>
      <c r="F422" s="49"/>
      <c r="G422" s="7"/>
      <c r="H422" s="7"/>
      <c r="I422" s="8"/>
      <c r="J422" s="24"/>
      <c r="K422" s="25"/>
      <c r="L422" s="25"/>
      <c r="M422" s="26"/>
      <c r="N422" s="26"/>
      <c r="O422" s="43"/>
      <c r="P422" s="7"/>
      <c r="Q422" s="7"/>
    </row>
    <row r="423" spans="1:17" s="1" customFormat="1" ht="51.95" customHeight="1" outlineLevel="3" x14ac:dyDescent="0.2">
      <c r="A423" s="9" t="s">
        <v>2385</v>
      </c>
      <c r="B423" s="9" t="s">
        <v>2386</v>
      </c>
      <c r="C423" s="9" t="s">
        <v>328</v>
      </c>
      <c r="D423" s="10" t="s">
        <v>2387</v>
      </c>
      <c r="E423" s="9" t="s">
        <v>2388</v>
      </c>
      <c r="F423" s="9" t="s">
        <v>27</v>
      </c>
      <c r="G423" s="9" t="s">
        <v>2224</v>
      </c>
      <c r="H423" s="11">
        <v>1</v>
      </c>
      <c r="I423" s="12">
        <v>132.91</v>
      </c>
      <c r="J423" s="29">
        <f t="shared" si="7"/>
        <v>132.91</v>
      </c>
      <c r="K423" s="28">
        <v>0</v>
      </c>
      <c r="L423" s="12">
        <f>($J$423)*($K$423)</f>
        <v>0</v>
      </c>
      <c r="M423" s="9" t="s">
        <v>2389</v>
      </c>
      <c r="N423" s="9"/>
      <c r="O423" s="43">
        <v>43</v>
      </c>
      <c r="P423" s="9" t="s">
        <v>30</v>
      </c>
      <c r="Q423" s="9" t="s">
        <v>2390</v>
      </c>
    </row>
    <row r="424" spans="1:17" s="1" customFormat="1" ht="51.95" customHeight="1" outlineLevel="3" x14ac:dyDescent="0.2">
      <c r="A424" s="7" t="s">
        <v>2391</v>
      </c>
      <c r="B424" s="9" t="s">
        <v>2392</v>
      </c>
      <c r="C424" s="9" t="s">
        <v>60</v>
      </c>
      <c r="D424" s="10" t="s">
        <v>2393</v>
      </c>
      <c r="E424" s="9" t="s">
        <v>2394</v>
      </c>
      <c r="F424" s="9" t="s">
        <v>27</v>
      </c>
      <c r="G424" s="9" t="s">
        <v>2224</v>
      </c>
      <c r="H424" s="11">
        <v>1</v>
      </c>
      <c r="I424" s="12">
        <v>132.91</v>
      </c>
      <c r="J424" s="29">
        <f t="shared" si="7"/>
        <v>132.91</v>
      </c>
      <c r="K424" s="28">
        <v>0</v>
      </c>
      <c r="L424" s="12">
        <f>($J$424)*($K$424)</f>
        <v>0</v>
      </c>
      <c r="M424" s="9" t="s">
        <v>2395</v>
      </c>
      <c r="N424" s="9"/>
      <c r="O424" s="43">
        <v>57</v>
      </c>
      <c r="P424" s="9" t="s">
        <v>30</v>
      </c>
      <c r="Q424" s="9" t="s">
        <v>2390</v>
      </c>
    </row>
    <row r="425" spans="1:17" s="1" customFormat="1" ht="51.95" customHeight="1" outlineLevel="3" x14ac:dyDescent="0.2">
      <c r="A425" s="7" t="s">
        <v>2396</v>
      </c>
      <c r="B425" s="9" t="s">
        <v>2397</v>
      </c>
      <c r="C425" s="9" t="s">
        <v>335</v>
      </c>
      <c r="D425" s="10" t="s">
        <v>2398</v>
      </c>
      <c r="E425" s="9" t="s">
        <v>2399</v>
      </c>
      <c r="F425" s="9" t="s">
        <v>27</v>
      </c>
      <c r="G425" s="9" t="s">
        <v>2224</v>
      </c>
      <c r="H425" s="11">
        <v>1</v>
      </c>
      <c r="I425" s="12">
        <v>132.91</v>
      </c>
      <c r="J425" s="29">
        <f t="shared" si="7"/>
        <v>132.91</v>
      </c>
      <c r="K425" s="28">
        <v>0</v>
      </c>
      <c r="L425" s="12">
        <f>($J$425)*($K$425)</f>
        <v>0</v>
      </c>
      <c r="M425" s="9" t="s">
        <v>2400</v>
      </c>
      <c r="N425" s="9"/>
      <c r="O425" s="43">
        <v>116</v>
      </c>
      <c r="P425" s="9" t="s">
        <v>30</v>
      </c>
      <c r="Q425" s="9" t="s">
        <v>2390</v>
      </c>
    </row>
    <row r="426" spans="1:17" s="1" customFormat="1" ht="51.95" customHeight="1" outlineLevel="3" x14ac:dyDescent="0.2">
      <c r="A426" s="7" t="s">
        <v>2401</v>
      </c>
      <c r="B426" s="9" t="s">
        <v>2402</v>
      </c>
      <c r="C426" s="9" t="s">
        <v>24</v>
      </c>
      <c r="D426" s="10" t="s">
        <v>2403</v>
      </c>
      <c r="E426" s="9" t="s">
        <v>2404</v>
      </c>
      <c r="F426" s="9" t="s">
        <v>27</v>
      </c>
      <c r="G426" s="9" t="s">
        <v>2224</v>
      </c>
      <c r="H426" s="11">
        <v>1</v>
      </c>
      <c r="I426" s="12">
        <v>132.91</v>
      </c>
      <c r="J426" s="29">
        <f t="shared" si="7"/>
        <v>132.91</v>
      </c>
      <c r="K426" s="28">
        <v>0</v>
      </c>
      <c r="L426" s="12">
        <f>($J$426)*($K$426)</f>
        <v>0</v>
      </c>
      <c r="M426" s="9" t="s">
        <v>2405</v>
      </c>
      <c r="N426" s="9"/>
      <c r="O426" s="43">
        <v>132</v>
      </c>
      <c r="P426" s="9" t="s">
        <v>30</v>
      </c>
      <c r="Q426" s="9" t="s">
        <v>2390</v>
      </c>
    </row>
    <row r="427" spans="1:17" s="1" customFormat="1" ht="51.95" customHeight="1" outlineLevel="3" x14ac:dyDescent="0.2">
      <c r="A427" s="7" t="s">
        <v>2406</v>
      </c>
      <c r="B427" s="9" t="s">
        <v>2407</v>
      </c>
      <c r="C427" s="9" t="s">
        <v>24</v>
      </c>
      <c r="D427" s="10" t="s">
        <v>2408</v>
      </c>
      <c r="E427" s="9" t="s">
        <v>2409</v>
      </c>
      <c r="F427" s="9" t="s">
        <v>27</v>
      </c>
      <c r="G427" s="9" t="s">
        <v>1977</v>
      </c>
      <c r="H427" s="11">
        <v>1</v>
      </c>
      <c r="I427" s="12">
        <v>136.24</v>
      </c>
      <c r="J427" s="29">
        <f t="shared" si="7"/>
        <v>136.24</v>
      </c>
      <c r="K427" s="28">
        <v>0</v>
      </c>
      <c r="L427" s="12">
        <f>($J$427)*($K$427)</f>
        <v>0</v>
      </c>
      <c r="M427" s="9" t="s">
        <v>2410</v>
      </c>
      <c r="N427" s="9"/>
      <c r="O427" s="43">
        <v>214</v>
      </c>
      <c r="P427" s="9" t="s">
        <v>30</v>
      </c>
      <c r="Q427" s="9" t="s">
        <v>2411</v>
      </c>
    </row>
    <row r="428" spans="1:17" s="1" customFormat="1" ht="51.95" customHeight="1" outlineLevel="3" x14ac:dyDescent="0.2">
      <c r="A428" s="7" t="s">
        <v>2412</v>
      </c>
      <c r="B428" s="9" t="s">
        <v>2413</v>
      </c>
      <c r="C428" s="9" t="s">
        <v>72</v>
      </c>
      <c r="D428" s="10" t="s">
        <v>2414</v>
      </c>
      <c r="E428" s="9" t="s">
        <v>2415</v>
      </c>
      <c r="F428" s="9" t="s">
        <v>27</v>
      </c>
      <c r="G428" s="9" t="s">
        <v>1977</v>
      </c>
      <c r="H428" s="11">
        <v>1</v>
      </c>
      <c r="I428" s="12">
        <v>136.24</v>
      </c>
      <c r="J428" s="29">
        <f t="shared" si="7"/>
        <v>136.24</v>
      </c>
      <c r="K428" s="28">
        <v>0</v>
      </c>
      <c r="L428" s="12">
        <f>($J$428)*($K$428)</f>
        <v>0</v>
      </c>
      <c r="M428" s="9" t="s">
        <v>2416</v>
      </c>
      <c r="N428" s="9"/>
      <c r="O428" s="43">
        <v>114</v>
      </c>
      <c r="P428" s="9" t="s">
        <v>30</v>
      </c>
      <c r="Q428" s="9" t="s">
        <v>2417</v>
      </c>
    </row>
    <row r="429" spans="1:17" s="1" customFormat="1" ht="51.95" customHeight="1" outlineLevel="3" x14ac:dyDescent="0.2">
      <c r="A429" s="7" t="s">
        <v>2418</v>
      </c>
      <c r="B429" s="9" t="s">
        <v>2419</v>
      </c>
      <c r="C429" s="9" t="s">
        <v>2000</v>
      </c>
      <c r="D429" s="10" t="s">
        <v>2420</v>
      </c>
      <c r="E429" s="9" t="s">
        <v>2421</v>
      </c>
      <c r="F429" s="9" t="s">
        <v>27</v>
      </c>
      <c r="G429" s="9" t="s">
        <v>1977</v>
      </c>
      <c r="H429" s="11">
        <v>1</v>
      </c>
      <c r="I429" s="12">
        <v>136.24</v>
      </c>
      <c r="J429" s="29">
        <f t="shared" si="7"/>
        <v>136.24</v>
      </c>
      <c r="K429" s="28">
        <v>0</v>
      </c>
      <c r="L429" s="12">
        <f>($J$429)*($K$429)</f>
        <v>0</v>
      </c>
      <c r="M429" s="9" t="s">
        <v>2422</v>
      </c>
      <c r="N429" s="9"/>
      <c r="O429" s="43">
        <v>49</v>
      </c>
      <c r="P429" s="9" t="s">
        <v>30</v>
      </c>
      <c r="Q429" s="9" t="s">
        <v>2423</v>
      </c>
    </row>
    <row r="430" spans="1:17" ht="12" customHeight="1" outlineLevel="2" x14ac:dyDescent="0.2">
      <c r="A430" s="49" t="s">
        <v>2424</v>
      </c>
      <c r="B430" s="49"/>
      <c r="C430" s="49"/>
      <c r="D430" s="49"/>
      <c r="E430" s="49"/>
      <c r="F430" s="49"/>
      <c r="G430" s="7"/>
      <c r="H430" s="7"/>
      <c r="I430" s="8"/>
      <c r="J430" s="24"/>
      <c r="K430" s="25"/>
      <c r="L430" s="25"/>
      <c r="M430" s="26"/>
      <c r="N430" s="26"/>
      <c r="O430" s="43"/>
      <c r="P430" s="7"/>
      <c r="Q430" s="7"/>
    </row>
    <row r="431" spans="1:17" s="1" customFormat="1" ht="51.95" customHeight="1" outlineLevel="3" x14ac:dyDescent="0.2">
      <c r="A431" s="9" t="s">
        <v>2425</v>
      </c>
      <c r="B431" s="9" t="s">
        <v>2426</v>
      </c>
      <c r="C431" s="9" t="s">
        <v>428</v>
      </c>
      <c r="D431" s="10" t="s">
        <v>2427</v>
      </c>
      <c r="E431" s="9" t="s">
        <v>2428</v>
      </c>
      <c r="F431" s="9" t="s">
        <v>27</v>
      </c>
      <c r="G431" s="9" t="s">
        <v>2429</v>
      </c>
      <c r="H431" s="11">
        <v>12</v>
      </c>
      <c r="I431" s="12">
        <v>32.17</v>
      </c>
      <c r="J431" s="29">
        <f t="shared" si="7"/>
        <v>32.17</v>
      </c>
      <c r="K431" s="28">
        <v>0</v>
      </c>
      <c r="L431" s="12">
        <f>($J$431)*($K$431)</f>
        <v>0</v>
      </c>
      <c r="M431" s="9" t="s">
        <v>2430</v>
      </c>
      <c r="N431" s="9"/>
      <c r="O431" s="43">
        <v>627</v>
      </c>
      <c r="P431" s="9" t="s">
        <v>30</v>
      </c>
      <c r="Q431" s="9" t="s">
        <v>2431</v>
      </c>
    </row>
    <row r="432" spans="1:17" s="1" customFormat="1" ht="51.95" customHeight="1" outlineLevel="3" x14ac:dyDescent="0.2">
      <c r="A432" s="7" t="s">
        <v>2432</v>
      </c>
      <c r="B432" s="9" t="s">
        <v>2433</v>
      </c>
      <c r="C432" s="9" t="s">
        <v>428</v>
      </c>
      <c r="D432" s="10" t="s">
        <v>2434</v>
      </c>
      <c r="E432" s="9" t="s">
        <v>2435</v>
      </c>
      <c r="F432" s="9" t="s">
        <v>27</v>
      </c>
      <c r="G432" s="9" t="s">
        <v>2429</v>
      </c>
      <c r="H432" s="11">
        <v>12</v>
      </c>
      <c r="I432" s="12">
        <v>54.82</v>
      </c>
      <c r="J432" s="29">
        <f t="shared" si="7"/>
        <v>54.82</v>
      </c>
      <c r="K432" s="28">
        <v>0</v>
      </c>
      <c r="L432" s="12">
        <f>($J$432)*($K$432)</f>
        <v>0</v>
      </c>
      <c r="M432" s="9" t="s">
        <v>2436</v>
      </c>
      <c r="N432" s="9"/>
      <c r="O432" s="43">
        <v>592</v>
      </c>
      <c r="P432" s="9" t="s">
        <v>30</v>
      </c>
      <c r="Q432" s="9" t="s">
        <v>2437</v>
      </c>
    </row>
    <row r="433" spans="1:17" s="1" customFormat="1" ht="51.95" customHeight="1" outlineLevel="3" x14ac:dyDescent="0.2">
      <c r="A433" s="7" t="s">
        <v>2438</v>
      </c>
      <c r="B433" s="9" t="s">
        <v>2439</v>
      </c>
      <c r="C433" s="9" t="s">
        <v>328</v>
      </c>
      <c r="D433" s="10" t="s">
        <v>2440</v>
      </c>
      <c r="E433" s="9" t="s">
        <v>2441</v>
      </c>
      <c r="F433" s="9" t="s">
        <v>27</v>
      </c>
      <c r="G433" s="9" t="s">
        <v>2442</v>
      </c>
      <c r="H433" s="11">
        <v>12</v>
      </c>
      <c r="I433" s="12">
        <v>34.869999999999997</v>
      </c>
      <c r="J433" s="29">
        <f t="shared" si="7"/>
        <v>34.869999999999997</v>
      </c>
      <c r="K433" s="28">
        <v>0</v>
      </c>
      <c r="L433" s="12">
        <f>($J$433)*($K$433)</f>
        <v>0</v>
      </c>
      <c r="M433" s="9" t="s">
        <v>2443</v>
      </c>
      <c r="N433" s="9"/>
      <c r="O433" s="43">
        <v>464</v>
      </c>
      <c r="P433" s="9" t="s">
        <v>30</v>
      </c>
      <c r="Q433" s="9" t="s">
        <v>2444</v>
      </c>
    </row>
    <row r="434" spans="1:17" s="1" customFormat="1" ht="51.95" customHeight="1" outlineLevel="3" x14ac:dyDescent="0.2">
      <c r="A434" s="7" t="s">
        <v>2445</v>
      </c>
      <c r="B434" s="9" t="s">
        <v>2446</v>
      </c>
      <c r="C434" s="9" t="s">
        <v>60</v>
      </c>
      <c r="D434" s="10" t="s">
        <v>2447</v>
      </c>
      <c r="E434" s="9" t="s">
        <v>2448</v>
      </c>
      <c r="F434" s="9" t="s">
        <v>27</v>
      </c>
      <c r="G434" s="9" t="s">
        <v>2442</v>
      </c>
      <c r="H434" s="11">
        <v>12</v>
      </c>
      <c r="I434" s="12">
        <v>34.869999999999997</v>
      </c>
      <c r="J434" s="29">
        <f t="shared" si="7"/>
        <v>34.869999999999997</v>
      </c>
      <c r="K434" s="28">
        <v>0</v>
      </c>
      <c r="L434" s="12">
        <f>($J$434)*($K$434)</f>
        <v>0</v>
      </c>
      <c r="M434" s="9" t="s">
        <v>2449</v>
      </c>
      <c r="N434" s="9"/>
      <c r="O434" s="43">
        <v>685</v>
      </c>
      <c r="P434" s="9" t="s">
        <v>30</v>
      </c>
      <c r="Q434" s="9" t="s">
        <v>2450</v>
      </c>
    </row>
    <row r="435" spans="1:17" s="1" customFormat="1" ht="51.95" customHeight="1" outlineLevel="3" x14ac:dyDescent="0.2">
      <c r="A435" s="7" t="s">
        <v>2451</v>
      </c>
      <c r="B435" s="9" t="s">
        <v>2452</v>
      </c>
      <c r="C435" s="9" t="s">
        <v>320</v>
      </c>
      <c r="D435" s="10" t="s">
        <v>2453</v>
      </c>
      <c r="E435" s="9" t="s">
        <v>2454</v>
      </c>
      <c r="F435" s="9" t="s">
        <v>27</v>
      </c>
      <c r="G435" s="9" t="s">
        <v>2455</v>
      </c>
      <c r="H435" s="11">
        <v>12</v>
      </c>
      <c r="I435" s="12">
        <v>34.24</v>
      </c>
      <c r="J435" s="29">
        <f t="shared" si="7"/>
        <v>34.24</v>
      </c>
      <c r="K435" s="28">
        <v>0</v>
      </c>
      <c r="L435" s="12">
        <f>($J$435)*($K$435)</f>
        <v>0</v>
      </c>
      <c r="M435" s="9" t="s">
        <v>2456</v>
      </c>
      <c r="N435" s="9"/>
      <c r="O435" s="43">
        <v>1024</v>
      </c>
      <c r="P435" s="9" t="s">
        <v>30</v>
      </c>
      <c r="Q435" s="9" t="s">
        <v>2457</v>
      </c>
    </row>
    <row r="436" spans="1:17" s="1" customFormat="1" ht="51.95" customHeight="1" outlineLevel="3" x14ac:dyDescent="0.2">
      <c r="A436" s="7" t="s">
        <v>2458</v>
      </c>
      <c r="B436" s="9" t="s">
        <v>2459</v>
      </c>
      <c r="C436" s="9" t="s">
        <v>328</v>
      </c>
      <c r="D436" s="10" t="s">
        <v>2460</v>
      </c>
      <c r="E436" s="9" t="s">
        <v>2461</v>
      </c>
      <c r="F436" s="9" t="s">
        <v>27</v>
      </c>
      <c r="G436" s="9" t="s">
        <v>2455</v>
      </c>
      <c r="H436" s="11">
        <v>12</v>
      </c>
      <c r="I436" s="12">
        <v>34.24</v>
      </c>
      <c r="J436" s="29">
        <f t="shared" ref="J436:J498" si="8">IF(ISNUMBER(SEARCH("5",N436)),(I436)*((100-$G$4)/100)*((100-5)/100)*((100-$G$5)/100),(I436)*((100-$G$4)/100)*((100-$G$5)/100))</f>
        <v>34.24</v>
      </c>
      <c r="K436" s="28">
        <v>0</v>
      </c>
      <c r="L436" s="12">
        <f>($J$436)*($K$436)</f>
        <v>0</v>
      </c>
      <c r="M436" s="9" t="s">
        <v>2462</v>
      </c>
      <c r="N436" s="9"/>
      <c r="O436" s="43">
        <v>1221</v>
      </c>
      <c r="P436" s="9" t="s">
        <v>30</v>
      </c>
      <c r="Q436" s="9" t="s">
        <v>2463</v>
      </c>
    </row>
    <row r="437" spans="1:17" s="1" customFormat="1" ht="51.95" customHeight="1" outlineLevel="3" x14ac:dyDescent="0.2">
      <c r="A437" s="7" t="s">
        <v>2464</v>
      </c>
      <c r="B437" s="9" t="s">
        <v>2465</v>
      </c>
      <c r="C437" s="9" t="s">
        <v>60</v>
      </c>
      <c r="D437" s="10" t="s">
        <v>2466</v>
      </c>
      <c r="E437" s="9" t="s">
        <v>2467</v>
      </c>
      <c r="F437" s="9" t="s">
        <v>27</v>
      </c>
      <c r="G437" s="9" t="s">
        <v>2455</v>
      </c>
      <c r="H437" s="11">
        <v>12</v>
      </c>
      <c r="I437" s="12">
        <v>34.24</v>
      </c>
      <c r="J437" s="29">
        <f t="shared" si="8"/>
        <v>34.24</v>
      </c>
      <c r="K437" s="28">
        <v>0</v>
      </c>
      <c r="L437" s="12">
        <f>($J$437)*($K$437)</f>
        <v>0</v>
      </c>
      <c r="M437" s="9" t="s">
        <v>2468</v>
      </c>
      <c r="N437" s="9"/>
      <c r="O437" s="43">
        <v>1107</v>
      </c>
      <c r="P437" s="9" t="s">
        <v>30</v>
      </c>
      <c r="Q437" s="9" t="s">
        <v>2469</v>
      </c>
    </row>
    <row r="438" spans="1:17" s="1" customFormat="1" ht="51.95" customHeight="1" outlineLevel="3" x14ac:dyDescent="0.2">
      <c r="A438" s="7" t="s">
        <v>2470</v>
      </c>
      <c r="B438" s="9" t="s">
        <v>2471</v>
      </c>
      <c r="C438" s="9" t="s">
        <v>24</v>
      </c>
      <c r="D438" s="10" t="s">
        <v>2472</v>
      </c>
      <c r="E438" s="9" t="s">
        <v>2473</v>
      </c>
      <c r="F438" s="9" t="s">
        <v>27</v>
      </c>
      <c r="G438" s="9" t="s">
        <v>2455</v>
      </c>
      <c r="H438" s="11">
        <v>12</v>
      </c>
      <c r="I438" s="12">
        <v>34.24</v>
      </c>
      <c r="J438" s="29">
        <f t="shared" si="8"/>
        <v>34.24</v>
      </c>
      <c r="K438" s="28">
        <v>0</v>
      </c>
      <c r="L438" s="12">
        <f>($J$438)*($K$438)</f>
        <v>0</v>
      </c>
      <c r="M438" s="9" t="s">
        <v>2474</v>
      </c>
      <c r="N438" s="9"/>
      <c r="O438" s="43">
        <v>1440</v>
      </c>
      <c r="P438" s="9" t="s">
        <v>30</v>
      </c>
      <c r="Q438" s="9" t="s">
        <v>2475</v>
      </c>
    </row>
    <row r="439" spans="1:17" s="1" customFormat="1" ht="51.95" customHeight="1" outlineLevel="3" x14ac:dyDescent="0.2">
      <c r="A439" s="7" t="s">
        <v>2476</v>
      </c>
      <c r="B439" s="9" t="s">
        <v>2477</v>
      </c>
      <c r="C439" s="9" t="s">
        <v>335</v>
      </c>
      <c r="D439" s="10" t="s">
        <v>2478</v>
      </c>
      <c r="E439" s="9" t="s">
        <v>2479</v>
      </c>
      <c r="F439" s="9" t="s">
        <v>27</v>
      </c>
      <c r="G439" s="9" t="s">
        <v>2442</v>
      </c>
      <c r="H439" s="11">
        <v>12</v>
      </c>
      <c r="I439" s="12">
        <v>33.22</v>
      </c>
      <c r="J439" s="29">
        <f t="shared" si="8"/>
        <v>33.22</v>
      </c>
      <c r="K439" s="28">
        <v>0</v>
      </c>
      <c r="L439" s="12">
        <f>($J$439)*($K$439)</f>
        <v>0</v>
      </c>
      <c r="M439" s="9" t="s">
        <v>2480</v>
      </c>
      <c r="N439" s="9"/>
      <c r="O439" s="43">
        <v>1181</v>
      </c>
      <c r="P439" s="9" t="s">
        <v>30</v>
      </c>
      <c r="Q439" s="9" t="s">
        <v>2481</v>
      </c>
    </row>
    <row r="440" spans="1:17" s="1" customFormat="1" ht="51.95" customHeight="1" outlineLevel="3" x14ac:dyDescent="0.2">
      <c r="A440" s="7" t="s">
        <v>2482</v>
      </c>
      <c r="B440" s="9" t="s">
        <v>2483</v>
      </c>
      <c r="C440" s="9" t="s">
        <v>923</v>
      </c>
      <c r="D440" s="10" t="s">
        <v>2484</v>
      </c>
      <c r="E440" s="9" t="s">
        <v>2485</v>
      </c>
      <c r="F440" s="9" t="s">
        <v>27</v>
      </c>
      <c r="G440" s="9" t="s">
        <v>2429</v>
      </c>
      <c r="H440" s="11">
        <v>12</v>
      </c>
      <c r="I440" s="12">
        <v>33.22</v>
      </c>
      <c r="J440" s="29">
        <f t="shared" si="8"/>
        <v>33.22</v>
      </c>
      <c r="K440" s="28">
        <v>0</v>
      </c>
      <c r="L440" s="12">
        <f>($J$440)*($K$440)</f>
        <v>0</v>
      </c>
      <c r="M440" s="9" t="s">
        <v>2486</v>
      </c>
      <c r="N440" s="9"/>
      <c r="O440" s="43">
        <v>832</v>
      </c>
      <c r="P440" s="9" t="s">
        <v>30</v>
      </c>
      <c r="Q440" s="9" t="s">
        <v>2487</v>
      </c>
    </row>
    <row r="441" spans="1:17" s="1" customFormat="1" ht="51.95" customHeight="1" outlineLevel="3" x14ac:dyDescent="0.2">
      <c r="A441" s="7" t="s">
        <v>2488</v>
      </c>
      <c r="B441" s="9" t="s">
        <v>2489</v>
      </c>
      <c r="C441" s="9" t="s">
        <v>24</v>
      </c>
      <c r="D441" s="10" t="s">
        <v>2490</v>
      </c>
      <c r="E441" s="9" t="s">
        <v>2491</v>
      </c>
      <c r="F441" s="9" t="s">
        <v>27</v>
      </c>
      <c r="G441" s="9" t="s">
        <v>2442</v>
      </c>
      <c r="H441" s="11">
        <v>12</v>
      </c>
      <c r="I441" s="12">
        <v>33.22</v>
      </c>
      <c r="J441" s="29">
        <f t="shared" si="8"/>
        <v>33.22</v>
      </c>
      <c r="K441" s="28">
        <v>0</v>
      </c>
      <c r="L441" s="12">
        <f>($J$441)*($K$441)</f>
        <v>0</v>
      </c>
      <c r="M441" s="9" t="s">
        <v>2492</v>
      </c>
      <c r="N441" s="9"/>
      <c r="O441" s="43">
        <v>812</v>
      </c>
      <c r="P441" s="9" t="s">
        <v>30</v>
      </c>
      <c r="Q441" s="9" t="s">
        <v>2493</v>
      </c>
    </row>
    <row r="442" spans="1:17" s="1" customFormat="1" ht="51.95" customHeight="1" outlineLevel="3" x14ac:dyDescent="0.2">
      <c r="A442" s="7" t="s">
        <v>2494</v>
      </c>
      <c r="B442" s="9" t="s">
        <v>2495</v>
      </c>
      <c r="C442" s="9" t="s">
        <v>328</v>
      </c>
      <c r="D442" s="10" t="s">
        <v>2496</v>
      </c>
      <c r="E442" s="9" t="s">
        <v>2497</v>
      </c>
      <c r="F442" s="9" t="s">
        <v>27</v>
      </c>
      <c r="G442" s="9" t="s">
        <v>2498</v>
      </c>
      <c r="H442" s="11">
        <v>12</v>
      </c>
      <c r="I442" s="12">
        <v>23.89</v>
      </c>
      <c r="J442" s="29">
        <f t="shared" si="8"/>
        <v>23.89</v>
      </c>
      <c r="K442" s="28">
        <v>0</v>
      </c>
      <c r="L442" s="12">
        <f>($J$442)*($K$442)</f>
        <v>0</v>
      </c>
      <c r="M442" s="9" t="s">
        <v>2499</v>
      </c>
      <c r="N442" s="9"/>
      <c r="O442" s="43">
        <v>1438</v>
      </c>
      <c r="P442" s="9" t="s">
        <v>30</v>
      </c>
      <c r="Q442" s="9" t="s">
        <v>2500</v>
      </c>
    </row>
    <row r="443" spans="1:17" s="1" customFormat="1" ht="51.95" customHeight="1" outlineLevel="3" x14ac:dyDescent="0.2">
      <c r="A443" s="7" t="s">
        <v>2501</v>
      </c>
      <c r="B443" s="9" t="s">
        <v>2502</v>
      </c>
      <c r="C443" s="9" t="s">
        <v>60</v>
      </c>
      <c r="D443" s="10" t="s">
        <v>2503</v>
      </c>
      <c r="E443" s="9" t="s">
        <v>2504</v>
      </c>
      <c r="F443" s="9" t="s">
        <v>27</v>
      </c>
      <c r="G443" s="9" t="s">
        <v>2498</v>
      </c>
      <c r="H443" s="11">
        <v>12</v>
      </c>
      <c r="I443" s="12">
        <v>23.89</v>
      </c>
      <c r="J443" s="29">
        <f t="shared" si="8"/>
        <v>23.89</v>
      </c>
      <c r="K443" s="28">
        <v>0</v>
      </c>
      <c r="L443" s="12">
        <f>($J$443)*($K$443)</f>
        <v>0</v>
      </c>
      <c r="M443" s="9" t="s">
        <v>2505</v>
      </c>
      <c r="N443" s="9"/>
      <c r="O443" s="43">
        <v>1509</v>
      </c>
      <c r="P443" s="9" t="s">
        <v>30</v>
      </c>
      <c r="Q443" s="9" t="s">
        <v>2506</v>
      </c>
    </row>
    <row r="444" spans="1:17" s="1" customFormat="1" ht="51.95" customHeight="1" outlineLevel="3" x14ac:dyDescent="0.2">
      <c r="A444" s="7" t="s">
        <v>2507</v>
      </c>
      <c r="B444" s="9" t="s">
        <v>2508</v>
      </c>
      <c r="C444" s="9" t="s">
        <v>335</v>
      </c>
      <c r="D444" s="10" t="s">
        <v>2509</v>
      </c>
      <c r="E444" s="9" t="s">
        <v>2510</v>
      </c>
      <c r="F444" s="9" t="s">
        <v>27</v>
      </c>
      <c r="G444" s="9" t="s">
        <v>2498</v>
      </c>
      <c r="H444" s="11">
        <v>12</v>
      </c>
      <c r="I444" s="12">
        <v>23.89</v>
      </c>
      <c r="J444" s="29">
        <f t="shared" si="8"/>
        <v>23.89</v>
      </c>
      <c r="K444" s="28">
        <v>0</v>
      </c>
      <c r="L444" s="12">
        <f>($J$444)*($K$444)</f>
        <v>0</v>
      </c>
      <c r="M444" s="9" t="s">
        <v>2511</v>
      </c>
      <c r="N444" s="9"/>
      <c r="O444" s="43">
        <v>507</v>
      </c>
      <c r="P444" s="9" t="s">
        <v>30</v>
      </c>
      <c r="Q444" s="9" t="s">
        <v>2512</v>
      </c>
    </row>
    <row r="445" spans="1:17" s="1" customFormat="1" ht="51.95" customHeight="1" outlineLevel="3" x14ac:dyDescent="0.2">
      <c r="A445" s="7" t="s">
        <v>2513</v>
      </c>
      <c r="B445" s="9" t="s">
        <v>2514</v>
      </c>
      <c r="C445" s="9" t="s">
        <v>923</v>
      </c>
      <c r="D445" s="10" t="s">
        <v>2515</v>
      </c>
      <c r="E445" s="9" t="s">
        <v>2516</v>
      </c>
      <c r="F445" s="9" t="s">
        <v>27</v>
      </c>
      <c r="G445" s="9" t="s">
        <v>608</v>
      </c>
      <c r="H445" s="11">
        <v>12</v>
      </c>
      <c r="I445" s="12">
        <v>22.75</v>
      </c>
      <c r="J445" s="29">
        <f t="shared" si="8"/>
        <v>22.75</v>
      </c>
      <c r="K445" s="28">
        <v>0</v>
      </c>
      <c r="L445" s="12">
        <f>($J$445)*($K$445)</f>
        <v>0</v>
      </c>
      <c r="M445" s="9" t="s">
        <v>2517</v>
      </c>
      <c r="N445" s="9"/>
      <c r="O445" s="43">
        <v>361</v>
      </c>
      <c r="P445" s="9" t="s">
        <v>30</v>
      </c>
      <c r="Q445" s="9" t="s">
        <v>2518</v>
      </c>
    </row>
    <row r="446" spans="1:17" s="1" customFormat="1" ht="51.95" customHeight="1" outlineLevel="3" x14ac:dyDescent="0.2">
      <c r="A446" s="7" t="s">
        <v>2519</v>
      </c>
      <c r="B446" s="9" t="s">
        <v>2520</v>
      </c>
      <c r="C446" s="9"/>
      <c r="D446" s="10" t="s">
        <v>2521</v>
      </c>
      <c r="E446" s="9" t="s">
        <v>2522</v>
      </c>
      <c r="F446" s="9" t="s">
        <v>27</v>
      </c>
      <c r="G446" s="9" t="s">
        <v>2523</v>
      </c>
      <c r="H446" s="11">
        <v>1</v>
      </c>
      <c r="I446" s="12">
        <v>49.7</v>
      </c>
      <c r="J446" s="29">
        <f t="shared" si="8"/>
        <v>49.7</v>
      </c>
      <c r="K446" s="28">
        <v>0</v>
      </c>
      <c r="L446" s="12">
        <f>($J$446)*($K$446)</f>
        <v>0</v>
      </c>
      <c r="M446" s="9" t="s">
        <v>2524</v>
      </c>
      <c r="N446" s="9"/>
      <c r="O446" s="43">
        <v>314</v>
      </c>
      <c r="P446" s="9" t="s">
        <v>30</v>
      </c>
      <c r="Q446" s="9" t="s">
        <v>2525</v>
      </c>
    </row>
    <row r="447" spans="1:17" s="1" customFormat="1" ht="51.95" customHeight="1" outlineLevel="3" x14ac:dyDescent="0.2">
      <c r="A447" s="7" t="s">
        <v>2526</v>
      </c>
      <c r="B447" s="9" t="s">
        <v>2527</v>
      </c>
      <c r="C447" s="9" t="s">
        <v>1026</v>
      </c>
      <c r="D447" s="10" t="s">
        <v>2528</v>
      </c>
      <c r="E447" s="9" t="s">
        <v>2529</v>
      </c>
      <c r="F447" s="9" t="s">
        <v>27</v>
      </c>
      <c r="G447" s="9" t="s">
        <v>2530</v>
      </c>
      <c r="H447" s="11">
        <v>1</v>
      </c>
      <c r="I447" s="12">
        <v>71.739999999999995</v>
      </c>
      <c r="J447" s="29">
        <f t="shared" si="8"/>
        <v>71.739999999999995</v>
      </c>
      <c r="K447" s="28">
        <v>0</v>
      </c>
      <c r="L447" s="12">
        <f>($J$447)*($K$447)</f>
        <v>0</v>
      </c>
      <c r="M447" s="9" t="s">
        <v>2531</v>
      </c>
      <c r="N447" s="9"/>
      <c r="O447" s="43">
        <v>1856</v>
      </c>
      <c r="P447" s="9" t="s">
        <v>30</v>
      </c>
      <c r="Q447" s="9" t="s">
        <v>2532</v>
      </c>
    </row>
    <row r="448" spans="1:17" s="1" customFormat="1" ht="51.95" customHeight="1" outlineLevel="3" x14ac:dyDescent="0.2">
      <c r="A448" s="7" t="s">
        <v>2533</v>
      </c>
      <c r="B448" s="9" t="s">
        <v>2534</v>
      </c>
      <c r="C448" s="9" t="s">
        <v>320</v>
      </c>
      <c r="D448" s="10" t="s">
        <v>2535</v>
      </c>
      <c r="E448" s="9" t="s">
        <v>2536</v>
      </c>
      <c r="F448" s="9" t="s">
        <v>27</v>
      </c>
      <c r="G448" s="9" t="s">
        <v>2530</v>
      </c>
      <c r="H448" s="11">
        <v>1</v>
      </c>
      <c r="I448" s="12">
        <v>71.739999999999995</v>
      </c>
      <c r="J448" s="29">
        <f t="shared" si="8"/>
        <v>71.739999999999995</v>
      </c>
      <c r="K448" s="28">
        <v>0</v>
      </c>
      <c r="L448" s="12">
        <f>($J$448)*($K$448)</f>
        <v>0</v>
      </c>
      <c r="M448" s="9" t="s">
        <v>2537</v>
      </c>
      <c r="N448" s="9"/>
      <c r="O448" s="43">
        <v>389</v>
      </c>
      <c r="P448" s="9" t="s">
        <v>30</v>
      </c>
      <c r="Q448" s="9" t="s">
        <v>2538</v>
      </c>
    </row>
    <row r="449" spans="1:17" s="1" customFormat="1" ht="51.95" customHeight="1" outlineLevel="3" x14ac:dyDescent="0.2">
      <c r="A449" s="7" t="s">
        <v>2539</v>
      </c>
      <c r="B449" s="9" t="s">
        <v>2540</v>
      </c>
      <c r="C449" s="9" t="s">
        <v>342</v>
      </c>
      <c r="D449" s="10" t="s">
        <v>2541</v>
      </c>
      <c r="E449" s="9" t="s">
        <v>2542</v>
      </c>
      <c r="F449" s="9" t="s">
        <v>27</v>
      </c>
      <c r="G449" s="9" t="s">
        <v>2530</v>
      </c>
      <c r="H449" s="11">
        <v>1</v>
      </c>
      <c r="I449" s="12">
        <v>71.739999999999995</v>
      </c>
      <c r="J449" s="29">
        <f t="shared" si="8"/>
        <v>71.739999999999995</v>
      </c>
      <c r="K449" s="28">
        <v>0</v>
      </c>
      <c r="L449" s="12">
        <f>($J$449)*($K$449)</f>
        <v>0</v>
      </c>
      <c r="M449" s="9" t="s">
        <v>2543</v>
      </c>
      <c r="N449" s="9"/>
      <c r="O449" s="43">
        <v>2029</v>
      </c>
      <c r="P449" s="9" t="s">
        <v>30</v>
      </c>
      <c r="Q449" s="9" t="s">
        <v>2544</v>
      </c>
    </row>
    <row r="450" spans="1:17" s="1" customFormat="1" ht="51.95" customHeight="1" outlineLevel="3" x14ac:dyDescent="0.2">
      <c r="A450" s="7" t="s">
        <v>2545</v>
      </c>
      <c r="B450" s="9" t="s">
        <v>2546</v>
      </c>
      <c r="C450" s="9" t="s">
        <v>1344</v>
      </c>
      <c r="D450" s="10" t="s">
        <v>2547</v>
      </c>
      <c r="E450" s="9" t="s">
        <v>2548</v>
      </c>
      <c r="F450" s="9" t="s">
        <v>27</v>
      </c>
      <c r="G450" s="9" t="s">
        <v>2530</v>
      </c>
      <c r="H450" s="11">
        <v>1</v>
      </c>
      <c r="I450" s="12">
        <v>71.739999999999995</v>
      </c>
      <c r="J450" s="29">
        <f t="shared" si="8"/>
        <v>71.739999999999995</v>
      </c>
      <c r="K450" s="28">
        <v>0</v>
      </c>
      <c r="L450" s="12">
        <f>($J$450)*($K$450)</f>
        <v>0</v>
      </c>
      <c r="M450" s="9" t="s">
        <v>2549</v>
      </c>
      <c r="N450" s="9"/>
      <c r="O450" s="43">
        <v>1353</v>
      </c>
      <c r="P450" s="9" t="s">
        <v>30</v>
      </c>
      <c r="Q450" s="9" t="s">
        <v>2550</v>
      </c>
    </row>
    <row r="451" spans="1:17" s="1" customFormat="1" ht="51.95" customHeight="1" outlineLevel="3" x14ac:dyDescent="0.2">
      <c r="A451" s="38" t="s">
        <v>2551</v>
      </c>
      <c r="B451" s="34" t="s">
        <v>2552</v>
      </c>
      <c r="C451" s="34" t="s">
        <v>320</v>
      </c>
      <c r="D451" s="35" t="s">
        <v>2553</v>
      </c>
      <c r="E451" s="34" t="s">
        <v>2554</v>
      </c>
      <c r="F451" s="34" t="s">
        <v>27</v>
      </c>
      <c r="G451" s="34" t="s">
        <v>2555</v>
      </c>
      <c r="H451" s="36">
        <v>12</v>
      </c>
      <c r="I451" s="37">
        <v>35.97</v>
      </c>
      <c r="J451" s="29">
        <f t="shared" si="8"/>
        <v>35.97</v>
      </c>
      <c r="K451" s="28">
        <v>0</v>
      </c>
      <c r="L451" s="37">
        <f>($J$451)*($K$451)</f>
        <v>0</v>
      </c>
      <c r="M451" s="34" t="s">
        <v>2556</v>
      </c>
      <c r="N451" s="34"/>
      <c r="O451" s="43">
        <v>628</v>
      </c>
      <c r="P451" s="34" t="s">
        <v>30</v>
      </c>
      <c r="Q451" s="34" t="s">
        <v>2557</v>
      </c>
    </row>
    <row r="452" spans="1:17" s="1" customFormat="1" ht="51.95" customHeight="1" outlineLevel="3" x14ac:dyDescent="0.2">
      <c r="A452" s="38" t="s">
        <v>2558</v>
      </c>
      <c r="B452" s="34" t="s">
        <v>2559</v>
      </c>
      <c r="C452" s="34"/>
      <c r="D452" s="35" t="s">
        <v>2560</v>
      </c>
      <c r="E452" s="34" t="s">
        <v>2561</v>
      </c>
      <c r="F452" s="34" t="s">
        <v>27</v>
      </c>
      <c r="G452" s="34" t="s">
        <v>2555</v>
      </c>
      <c r="H452" s="36">
        <v>12</v>
      </c>
      <c r="I452" s="37">
        <v>35.97</v>
      </c>
      <c r="J452" s="29">
        <f t="shared" si="8"/>
        <v>35.97</v>
      </c>
      <c r="K452" s="28">
        <v>0</v>
      </c>
      <c r="L452" s="37">
        <f>($J$452)*($K$452)</f>
        <v>0</v>
      </c>
      <c r="M452" s="34" t="s">
        <v>2562</v>
      </c>
      <c r="N452" s="34"/>
      <c r="O452" s="43">
        <v>815</v>
      </c>
      <c r="P452" s="34" t="s">
        <v>30</v>
      </c>
      <c r="Q452" s="34" t="s">
        <v>2563</v>
      </c>
    </row>
    <row r="453" spans="1:17" s="1" customFormat="1" ht="51.95" customHeight="1" outlineLevel="3" x14ac:dyDescent="0.2">
      <c r="A453" s="38" t="s">
        <v>2564</v>
      </c>
      <c r="B453" s="34" t="s">
        <v>2565</v>
      </c>
      <c r="C453" s="34" t="s">
        <v>2370</v>
      </c>
      <c r="D453" s="35" t="s">
        <v>2566</v>
      </c>
      <c r="E453" s="34" t="s">
        <v>2567</v>
      </c>
      <c r="F453" s="34" t="s">
        <v>27</v>
      </c>
      <c r="G453" s="34" t="s">
        <v>2555</v>
      </c>
      <c r="H453" s="36">
        <v>12</v>
      </c>
      <c r="I453" s="37">
        <v>35.97</v>
      </c>
      <c r="J453" s="29">
        <f t="shared" si="8"/>
        <v>35.97</v>
      </c>
      <c r="K453" s="28">
        <v>0</v>
      </c>
      <c r="L453" s="37">
        <f>($J$453)*($K$453)</f>
        <v>0</v>
      </c>
      <c r="M453" s="34" t="s">
        <v>2568</v>
      </c>
      <c r="N453" s="34"/>
      <c r="O453" s="43">
        <v>1039</v>
      </c>
      <c r="P453" s="34" t="s">
        <v>30</v>
      </c>
      <c r="Q453" s="34" t="s">
        <v>2569</v>
      </c>
    </row>
    <row r="454" spans="1:17" s="1" customFormat="1" ht="51.95" customHeight="1" outlineLevel="3" x14ac:dyDescent="0.2">
      <c r="A454" s="38" t="s">
        <v>2570</v>
      </c>
      <c r="B454" s="34" t="s">
        <v>2571</v>
      </c>
      <c r="C454" s="34"/>
      <c r="D454" s="35" t="s">
        <v>2572</v>
      </c>
      <c r="E454" s="34" t="s">
        <v>2573</v>
      </c>
      <c r="F454" s="34" t="s">
        <v>27</v>
      </c>
      <c r="G454" s="34" t="s">
        <v>2555</v>
      </c>
      <c r="H454" s="36">
        <v>12</v>
      </c>
      <c r="I454" s="37">
        <v>35.97</v>
      </c>
      <c r="J454" s="29">
        <f t="shared" si="8"/>
        <v>35.97</v>
      </c>
      <c r="K454" s="28">
        <v>0</v>
      </c>
      <c r="L454" s="37">
        <f>($J$454)*($K$454)</f>
        <v>0</v>
      </c>
      <c r="M454" s="34" t="s">
        <v>2574</v>
      </c>
      <c r="N454" s="34"/>
      <c r="O454" s="43">
        <v>941</v>
      </c>
      <c r="P454" s="34" t="s">
        <v>30</v>
      </c>
      <c r="Q454" s="34" t="s">
        <v>2575</v>
      </c>
    </row>
    <row r="455" spans="1:17" s="1" customFormat="1" ht="51.95" customHeight="1" outlineLevel="3" x14ac:dyDescent="0.2">
      <c r="A455" s="38" t="s">
        <v>2576</v>
      </c>
      <c r="B455" s="34" t="s">
        <v>2577</v>
      </c>
      <c r="C455" s="34" t="s">
        <v>342</v>
      </c>
      <c r="D455" s="35" t="s">
        <v>2578</v>
      </c>
      <c r="E455" s="34" t="s">
        <v>2579</v>
      </c>
      <c r="F455" s="34" t="s">
        <v>27</v>
      </c>
      <c r="G455" s="34" t="s">
        <v>2555</v>
      </c>
      <c r="H455" s="36">
        <v>12</v>
      </c>
      <c r="I455" s="37">
        <v>35.97</v>
      </c>
      <c r="J455" s="29">
        <f t="shared" si="8"/>
        <v>35.97</v>
      </c>
      <c r="K455" s="28">
        <v>0</v>
      </c>
      <c r="L455" s="37">
        <f>($J$455)*($K$455)</f>
        <v>0</v>
      </c>
      <c r="M455" s="34" t="s">
        <v>2580</v>
      </c>
      <c r="N455" s="34"/>
      <c r="O455" s="43">
        <v>1128</v>
      </c>
      <c r="P455" s="34" t="s">
        <v>30</v>
      </c>
      <c r="Q455" s="34" t="s">
        <v>2581</v>
      </c>
    </row>
    <row r="456" spans="1:17" s="1" customFormat="1" ht="51.95" customHeight="1" outlineLevel="3" x14ac:dyDescent="0.2">
      <c r="A456" s="38" t="s">
        <v>2582</v>
      </c>
      <c r="B456" s="34" t="s">
        <v>2583</v>
      </c>
      <c r="C456" s="34"/>
      <c r="D456" s="35" t="s">
        <v>2584</v>
      </c>
      <c r="E456" s="34" t="s">
        <v>2585</v>
      </c>
      <c r="F456" s="34" t="s">
        <v>27</v>
      </c>
      <c r="G456" s="34" t="s">
        <v>2429</v>
      </c>
      <c r="H456" s="36">
        <v>12</v>
      </c>
      <c r="I456" s="37">
        <v>35.97</v>
      </c>
      <c r="J456" s="29">
        <f t="shared" si="8"/>
        <v>35.97</v>
      </c>
      <c r="K456" s="28">
        <v>0</v>
      </c>
      <c r="L456" s="37">
        <f>($J$456)*($K$456)</f>
        <v>0</v>
      </c>
      <c r="M456" s="34" t="s">
        <v>2586</v>
      </c>
      <c r="N456" s="34"/>
      <c r="O456" s="43">
        <v>870</v>
      </c>
      <c r="P456" s="34" t="s">
        <v>30</v>
      </c>
      <c r="Q456" s="34" t="s">
        <v>2587</v>
      </c>
    </row>
    <row r="457" spans="1:17" s="1" customFormat="1" ht="51.95" customHeight="1" outlineLevel="3" x14ac:dyDescent="0.2">
      <c r="A457" s="7" t="s">
        <v>2588</v>
      </c>
      <c r="B457" s="9" t="s">
        <v>2589</v>
      </c>
      <c r="C457" s="9"/>
      <c r="D457" s="10" t="s">
        <v>2590</v>
      </c>
      <c r="E457" s="9" t="s">
        <v>2591</v>
      </c>
      <c r="F457" s="9" t="s">
        <v>27</v>
      </c>
      <c r="G457" s="9" t="s">
        <v>2523</v>
      </c>
      <c r="H457" s="11">
        <v>1</v>
      </c>
      <c r="I457" s="12">
        <v>64.540000000000006</v>
      </c>
      <c r="J457" s="29">
        <f t="shared" si="8"/>
        <v>64.540000000000006</v>
      </c>
      <c r="K457" s="28">
        <v>0</v>
      </c>
      <c r="L457" s="12">
        <f>($J$457)*($K$457)</f>
        <v>0</v>
      </c>
      <c r="M457" s="9" t="s">
        <v>2592</v>
      </c>
      <c r="N457" s="9"/>
      <c r="O457" s="43">
        <v>195</v>
      </c>
      <c r="P457" s="9" t="s">
        <v>30</v>
      </c>
      <c r="Q457" s="9" t="s">
        <v>2593</v>
      </c>
    </row>
    <row r="458" spans="1:17" s="1" customFormat="1" ht="51.95" customHeight="1" outlineLevel="3" x14ac:dyDescent="0.2">
      <c r="A458" s="7" t="s">
        <v>2594</v>
      </c>
      <c r="B458" s="9" t="s">
        <v>2595</v>
      </c>
      <c r="C458" s="9"/>
      <c r="D458" s="10" t="s">
        <v>2596</v>
      </c>
      <c r="E458" s="9" t="s">
        <v>2597</v>
      </c>
      <c r="F458" s="9" t="s">
        <v>27</v>
      </c>
      <c r="G458" s="9" t="s">
        <v>2523</v>
      </c>
      <c r="H458" s="11">
        <v>1</v>
      </c>
      <c r="I458" s="12">
        <v>64.540000000000006</v>
      </c>
      <c r="J458" s="29">
        <f t="shared" si="8"/>
        <v>64.540000000000006</v>
      </c>
      <c r="K458" s="28">
        <v>0</v>
      </c>
      <c r="L458" s="12">
        <f>($J$458)*($K$458)</f>
        <v>0</v>
      </c>
      <c r="M458" s="9" t="s">
        <v>2598</v>
      </c>
      <c r="N458" s="9"/>
      <c r="O458" s="43">
        <v>224</v>
      </c>
      <c r="P458" s="9" t="s">
        <v>30</v>
      </c>
      <c r="Q458" s="9" t="s">
        <v>2593</v>
      </c>
    </row>
    <row r="459" spans="1:17" s="1" customFormat="1" ht="51.95" customHeight="1" outlineLevel="3" x14ac:dyDescent="0.2">
      <c r="A459" s="7" t="s">
        <v>2599</v>
      </c>
      <c r="B459" s="9" t="s">
        <v>2600</v>
      </c>
      <c r="C459" s="9"/>
      <c r="D459" s="10" t="s">
        <v>2601</v>
      </c>
      <c r="E459" s="9" t="s">
        <v>2602</v>
      </c>
      <c r="F459" s="9" t="s">
        <v>27</v>
      </c>
      <c r="G459" s="9" t="s">
        <v>2523</v>
      </c>
      <c r="H459" s="11">
        <v>1</v>
      </c>
      <c r="I459" s="12">
        <v>64.540000000000006</v>
      </c>
      <c r="J459" s="29">
        <f t="shared" si="8"/>
        <v>64.540000000000006</v>
      </c>
      <c r="K459" s="28">
        <v>0</v>
      </c>
      <c r="L459" s="12">
        <f>($J$459)*($K$459)</f>
        <v>0</v>
      </c>
      <c r="M459" s="9" t="s">
        <v>2603</v>
      </c>
      <c r="N459" s="9"/>
      <c r="O459" s="43">
        <v>221</v>
      </c>
      <c r="P459" s="9" t="s">
        <v>30</v>
      </c>
      <c r="Q459" s="9" t="s">
        <v>2593</v>
      </c>
    </row>
    <row r="460" spans="1:17" s="1" customFormat="1" ht="51.95" customHeight="1" outlineLevel="3" x14ac:dyDescent="0.2">
      <c r="A460" s="7" t="s">
        <v>2604</v>
      </c>
      <c r="B460" s="9" t="s">
        <v>2605</v>
      </c>
      <c r="C460" s="9"/>
      <c r="D460" s="10" t="s">
        <v>2606</v>
      </c>
      <c r="E460" s="9" t="s">
        <v>2607</v>
      </c>
      <c r="F460" s="9" t="s">
        <v>27</v>
      </c>
      <c r="G460" s="9" t="s">
        <v>2523</v>
      </c>
      <c r="H460" s="11">
        <v>1</v>
      </c>
      <c r="I460" s="12">
        <v>64.540000000000006</v>
      </c>
      <c r="J460" s="29">
        <f t="shared" si="8"/>
        <v>64.540000000000006</v>
      </c>
      <c r="K460" s="28">
        <v>0</v>
      </c>
      <c r="L460" s="12">
        <f>($J$460)*($K$460)</f>
        <v>0</v>
      </c>
      <c r="M460" s="9" t="s">
        <v>2608</v>
      </c>
      <c r="N460" s="9"/>
      <c r="O460" s="43">
        <v>256</v>
      </c>
      <c r="P460" s="9" t="s">
        <v>30</v>
      </c>
      <c r="Q460" s="9" t="s">
        <v>2593</v>
      </c>
    </row>
    <row r="461" spans="1:17" s="1" customFormat="1" ht="51.95" customHeight="1" outlineLevel="3" x14ac:dyDescent="0.2">
      <c r="A461" s="7" t="s">
        <v>2609</v>
      </c>
      <c r="B461" s="9" t="s">
        <v>2610</v>
      </c>
      <c r="C461" s="9"/>
      <c r="D461" s="10" t="s">
        <v>2611</v>
      </c>
      <c r="E461" s="9" t="s">
        <v>2612</v>
      </c>
      <c r="F461" s="9" t="s">
        <v>27</v>
      </c>
      <c r="G461" s="9" t="s">
        <v>2523</v>
      </c>
      <c r="H461" s="11">
        <v>1</v>
      </c>
      <c r="I461" s="12">
        <v>64.540000000000006</v>
      </c>
      <c r="J461" s="29">
        <f t="shared" si="8"/>
        <v>64.540000000000006</v>
      </c>
      <c r="K461" s="28">
        <v>0</v>
      </c>
      <c r="L461" s="12">
        <f>($J$461)*($K$461)</f>
        <v>0</v>
      </c>
      <c r="M461" s="9" t="s">
        <v>2613</v>
      </c>
      <c r="N461" s="9"/>
      <c r="O461" s="43">
        <v>124</v>
      </c>
      <c r="P461" s="9" t="s">
        <v>30</v>
      </c>
      <c r="Q461" s="9" t="s">
        <v>2614</v>
      </c>
    </row>
    <row r="462" spans="1:17" s="1" customFormat="1" ht="51.95" customHeight="1" outlineLevel="3" x14ac:dyDescent="0.2">
      <c r="A462" s="7" t="s">
        <v>2615</v>
      </c>
      <c r="B462" s="9" t="s">
        <v>2616</v>
      </c>
      <c r="C462" s="9"/>
      <c r="D462" s="10" t="s">
        <v>2617</v>
      </c>
      <c r="E462" s="9" t="s">
        <v>2618</v>
      </c>
      <c r="F462" s="9" t="s">
        <v>27</v>
      </c>
      <c r="G462" s="9" t="s">
        <v>2523</v>
      </c>
      <c r="H462" s="11">
        <v>1</v>
      </c>
      <c r="I462" s="12">
        <v>64.540000000000006</v>
      </c>
      <c r="J462" s="29">
        <f t="shared" si="8"/>
        <v>64.540000000000006</v>
      </c>
      <c r="K462" s="28">
        <v>0</v>
      </c>
      <c r="L462" s="12">
        <f>($J$462)*($K$462)</f>
        <v>0</v>
      </c>
      <c r="M462" s="9" t="s">
        <v>2619</v>
      </c>
      <c r="N462" s="9"/>
      <c r="O462" s="43">
        <v>293</v>
      </c>
      <c r="P462" s="9" t="s">
        <v>30</v>
      </c>
      <c r="Q462" s="9" t="s">
        <v>2620</v>
      </c>
    </row>
    <row r="463" spans="1:17" s="1" customFormat="1" ht="51.95" customHeight="1" outlineLevel="3" x14ac:dyDescent="0.2">
      <c r="A463" s="7" t="s">
        <v>2621</v>
      </c>
      <c r="B463" s="9" t="s">
        <v>2622</v>
      </c>
      <c r="C463" s="9"/>
      <c r="D463" s="10" t="s">
        <v>2623</v>
      </c>
      <c r="E463" s="9" t="s">
        <v>2624</v>
      </c>
      <c r="F463" s="9" t="s">
        <v>27</v>
      </c>
      <c r="G463" s="9" t="s">
        <v>2523</v>
      </c>
      <c r="H463" s="11">
        <v>1</v>
      </c>
      <c r="I463" s="12">
        <v>64.540000000000006</v>
      </c>
      <c r="J463" s="29">
        <f t="shared" si="8"/>
        <v>64.540000000000006</v>
      </c>
      <c r="K463" s="28">
        <v>0</v>
      </c>
      <c r="L463" s="12">
        <f>($J$463)*($K$463)</f>
        <v>0</v>
      </c>
      <c r="M463" s="9" t="s">
        <v>2625</v>
      </c>
      <c r="N463" s="9"/>
      <c r="O463" s="43">
        <v>458</v>
      </c>
      <c r="P463" s="9" t="s">
        <v>30</v>
      </c>
      <c r="Q463" s="9" t="s">
        <v>2626</v>
      </c>
    </row>
    <row r="464" spans="1:17" s="1" customFormat="1" ht="51.95" customHeight="1" outlineLevel="3" x14ac:dyDescent="0.2">
      <c r="A464" s="7" t="s">
        <v>2627</v>
      </c>
      <c r="B464" s="9" t="s">
        <v>2628</v>
      </c>
      <c r="C464" s="9"/>
      <c r="D464" s="10" t="s">
        <v>2629</v>
      </c>
      <c r="E464" s="9" t="s">
        <v>2630</v>
      </c>
      <c r="F464" s="9" t="s">
        <v>27</v>
      </c>
      <c r="G464" s="9" t="s">
        <v>2523</v>
      </c>
      <c r="H464" s="11">
        <v>1</v>
      </c>
      <c r="I464" s="12">
        <v>64.540000000000006</v>
      </c>
      <c r="J464" s="29">
        <f t="shared" si="8"/>
        <v>64.540000000000006</v>
      </c>
      <c r="K464" s="28">
        <v>0</v>
      </c>
      <c r="L464" s="12">
        <f>($J$464)*($K$464)</f>
        <v>0</v>
      </c>
      <c r="M464" s="9" t="s">
        <v>2631</v>
      </c>
      <c r="N464" s="9"/>
      <c r="O464" s="43">
        <v>172</v>
      </c>
      <c r="P464" s="9" t="s">
        <v>30</v>
      </c>
      <c r="Q464" s="9" t="s">
        <v>2632</v>
      </c>
    </row>
    <row r="465" spans="1:17" s="1" customFormat="1" ht="51.95" customHeight="1" outlineLevel="3" x14ac:dyDescent="0.2">
      <c r="A465" s="7" t="s">
        <v>2633</v>
      </c>
      <c r="B465" s="9" t="s">
        <v>2634</v>
      </c>
      <c r="C465" s="9"/>
      <c r="D465" s="10" t="s">
        <v>2635</v>
      </c>
      <c r="E465" s="9" t="s">
        <v>2636</v>
      </c>
      <c r="F465" s="9" t="s">
        <v>27</v>
      </c>
      <c r="G465" s="9" t="s">
        <v>2523</v>
      </c>
      <c r="H465" s="11">
        <v>1</v>
      </c>
      <c r="I465" s="12">
        <v>64.540000000000006</v>
      </c>
      <c r="J465" s="29">
        <f t="shared" si="8"/>
        <v>64.540000000000006</v>
      </c>
      <c r="K465" s="28">
        <v>0</v>
      </c>
      <c r="L465" s="12">
        <f>($J$465)*($K$465)</f>
        <v>0</v>
      </c>
      <c r="M465" s="9" t="s">
        <v>2637</v>
      </c>
      <c r="N465" s="9"/>
      <c r="O465" s="43">
        <v>50</v>
      </c>
      <c r="P465" s="9" t="s">
        <v>30</v>
      </c>
      <c r="Q465" s="9" t="s">
        <v>2638</v>
      </c>
    </row>
    <row r="466" spans="1:17" s="1" customFormat="1" ht="51.95" customHeight="1" outlineLevel="3" x14ac:dyDescent="0.2">
      <c r="A466" s="7" t="s">
        <v>2639</v>
      </c>
      <c r="B466" s="9" t="s">
        <v>2640</v>
      </c>
      <c r="C466" s="9"/>
      <c r="D466" s="10" t="s">
        <v>2641</v>
      </c>
      <c r="E466" s="9" t="s">
        <v>2642</v>
      </c>
      <c r="F466" s="9" t="s">
        <v>27</v>
      </c>
      <c r="G466" s="9" t="s">
        <v>2523</v>
      </c>
      <c r="H466" s="11">
        <v>1</v>
      </c>
      <c r="I466" s="12">
        <v>64.540000000000006</v>
      </c>
      <c r="J466" s="29">
        <f t="shared" si="8"/>
        <v>64.540000000000006</v>
      </c>
      <c r="K466" s="28">
        <v>0</v>
      </c>
      <c r="L466" s="12">
        <f>($J$466)*($K$466)</f>
        <v>0</v>
      </c>
      <c r="M466" s="9" t="s">
        <v>2643</v>
      </c>
      <c r="N466" s="9"/>
      <c r="O466" s="43">
        <v>131</v>
      </c>
      <c r="P466" s="9" t="s">
        <v>30</v>
      </c>
      <c r="Q466" s="9" t="s">
        <v>2644</v>
      </c>
    </row>
    <row r="467" spans="1:17" s="1" customFormat="1" ht="51.95" customHeight="1" outlineLevel="3" x14ac:dyDescent="0.2">
      <c r="A467" s="7" t="s">
        <v>2645</v>
      </c>
      <c r="B467" s="9" t="s">
        <v>2646</v>
      </c>
      <c r="C467" s="9"/>
      <c r="D467" s="10" t="s">
        <v>2647</v>
      </c>
      <c r="E467" s="9" t="s">
        <v>2648</v>
      </c>
      <c r="F467" s="9" t="s">
        <v>27</v>
      </c>
      <c r="G467" s="9" t="s">
        <v>2523</v>
      </c>
      <c r="H467" s="11">
        <v>1</v>
      </c>
      <c r="I467" s="12">
        <v>64.540000000000006</v>
      </c>
      <c r="J467" s="29">
        <f t="shared" si="8"/>
        <v>64.540000000000006</v>
      </c>
      <c r="K467" s="28">
        <v>0</v>
      </c>
      <c r="L467" s="12">
        <f>($J$467)*($K$467)</f>
        <v>0</v>
      </c>
      <c r="M467" s="9" t="s">
        <v>2649</v>
      </c>
      <c r="N467" s="9"/>
      <c r="O467" s="43">
        <v>280</v>
      </c>
      <c r="P467" s="9" t="s">
        <v>30</v>
      </c>
      <c r="Q467" s="9" t="s">
        <v>2650</v>
      </c>
    </row>
    <row r="468" spans="1:17" s="1" customFormat="1" ht="51.95" customHeight="1" outlineLevel="3" x14ac:dyDescent="0.2">
      <c r="A468" s="7" t="s">
        <v>2651</v>
      </c>
      <c r="B468" s="9" t="s">
        <v>2652</v>
      </c>
      <c r="C468" s="9"/>
      <c r="D468" s="10" t="s">
        <v>2653</v>
      </c>
      <c r="E468" s="9" t="s">
        <v>2654</v>
      </c>
      <c r="F468" s="9" t="s">
        <v>27</v>
      </c>
      <c r="G468" s="9" t="s">
        <v>2523</v>
      </c>
      <c r="H468" s="11">
        <v>1</v>
      </c>
      <c r="I468" s="12">
        <v>64.540000000000006</v>
      </c>
      <c r="J468" s="29">
        <f t="shared" si="8"/>
        <v>64.540000000000006</v>
      </c>
      <c r="K468" s="28">
        <v>0</v>
      </c>
      <c r="L468" s="12">
        <f>($J$468)*($K$468)</f>
        <v>0</v>
      </c>
      <c r="M468" s="9" t="s">
        <v>2655</v>
      </c>
      <c r="N468" s="9"/>
      <c r="O468" s="43">
        <v>317</v>
      </c>
      <c r="P468" s="9" t="s">
        <v>30</v>
      </c>
      <c r="Q468" s="9" t="s">
        <v>2656</v>
      </c>
    </row>
    <row r="469" spans="1:17" s="1" customFormat="1" ht="51.95" customHeight="1" outlineLevel="3" x14ac:dyDescent="0.2">
      <c r="A469" s="7" t="s">
        <v>2657</v>
      </c>
      <c r="B469" s="9" t="s">
        <v>2658</v>
      </c>
      <c r="C469" s="9" t="s">
        <v>320</v>
      </c>
      <c r="D469" s="10" t="s">
        <v>2659</v>
      </c>
      <c r="E469" s="9" t="s">
        <v>2660</v>
      </c>
      <c r="F469" s="9" t="s">
        <v>27</v>
      </c>
      <c r="G469" s="9" t="s">
        <v>2661</v>
      </c>
      <c r="H469" s="11">
        <v>12</v>
      </c>
      <c r="I469" s="12">
        <v>26.36</v>
      </c>
      <c r="J469" s="29">
        <f t="shared" si="8"/>
        <v>26.36</v>
      </c>
      <c r="K469" s="28">
        <v>0</v>
      </c>
      <c r="L469" s="12">
        <f>($J$469)*($K$469)</f>
        <v>0</v>
      </c>
      <c r="M469" s="9" t="s">
        <v>2662</v>
      </c>
      <c r="N469" s="9"/>
      <c r="O469" s="43">
        <v>890</v>
      </c>
      <c r="P469" s="9" t="s">
        <v>30</v>
      </c>
      <c r="Q469" s="9" t="s">
        <v>2663</v>
      </c>
    </row>
    <row r="470" spans="1:17" s="1" customFormat="1" ht="51.95" customHeight="1" outlineLevel="3" x14ac:dyDescent="0.2">
      <c r="A470" s="7" t="s">
        <v>2664</v>
      </c>
      <c r="B470" s="9" t="s">
        <v>2665</v>
      </c>
      <c r="C470" s="9" t="s">
        <v>1350</v>
      </c>
      <c r="D470" s="10" t="s">
        <v>2666</v>
      </c>
      <c r="E470" s="9" t="s">
        <v>2667</v>
      </c>
      <c r="F470" s="9" t="s">
        <v>27</v>
      </c>
      <c r="G470" s="9" t="s">
        <v>2661</v>
      </c>
      <c r="H470" s="11">
        <v>12</v>
      </c>
      <c r="I470" s="12">
        <v>26.36</v>
      </c>
      <c r="J470" s="29">
        <f t="shared" si="8"/>
        <v>26.36</v>
      </c>
      <c r="K470" s="28">
        <v>0</v>
      </c>
      <c r="L470" s="12">
        <f>($J$470)*($K$470)</f>
        <v>0</v>
      </c>
      <c r="M470" s="9" t="s">
        <v>2668</v>
      </c>
      <c r="N470" s="9"/>
      <c r="O470" s="43">
        <v>1201</v>
      </c>
      <c r="P470" s="9" t="s">
        <v>30</v>
      </c>
      <c r="Q470" s="9" t="s">
        <v>2669</v>
      </c>
    </row>
    <row r="471" spans="1:17" s="1" customFormat="1" ht="51.95" customHeight="1" outlineLevel="3" x14ac:dyDescent="0.2">
      <c r="A471" s="7" t="s">
        <v>2670</v>
      </c>
      <c r="B471" s="9" t="s">
        <v>2671</v>
      </c>
      <c r="C471" s="9" t="s">
        <v>2370</v>
      </c>
      <c r="D471" s="10" t="s">
        <v>2672</v>
      </c>
      <c r="E471" s="9" t="s">
        <v>2673</v>
      </c>
      <c r="F471" s="9" t="s">
        <v>27</v>
      </c>
      <c r="G471" s="9" t="s">
        <v>2661</v>
      </c>
      <c r="H471" s="11">
        <v>12</v>
      </c>
      <c r="I471" s="12">
        <v>26.36</v>
      </c>
      <c r="J471" s="29">
        <f t="shared" si="8"/>
        <v>26.36</v>
      </c>
      <c r="K471" s="28">
        <v>0</v>
      </c>
      <c r="L471" s="12">
        <f>($J$471)*($K$471)</f>
        <v>0</v>
      </c>
      <c r="M471" s="9" t="s">
        <v>2674</v>
      </c>
      <c r="N471" s="9"/>
      <c r="O471" s="43">
        <v>875</v>
      </c>
      <c r="P471" s="9" t="s">
        <v>30</v>
      </c>
      <c r="Q471" s="9" t="s">
        <v>2675</v>
      </c>
    </row>
    <row r="472" spans="1:17" s="1" customFormat="1" ht="51.95" customHeight="1" outlineLevel="3" x14ac:dyDescent="0.2">
      <c r="A472" s="7" t="s">
        <v>2676</v>
      </c>
      <c r="B472" s="9" t="s">
        <v>2677</v>
      </c>
      <c r="C472" s="9" t="s">
        <v>1554</v>
      </c>
      <c r="D472" s="10" t="s">
        <v>2678</v>
      </c>
      <c r="E472" s="9" t="s">
        <v>2679</v>
      </c>
      <c r="F472" s="9" t="s">
        <v>27</v>
      </c>
      <c r="G472" s="9" t="s">
        <v>2661</v>
      </c>
      <c r="H472" s="11">
        <v>12</v>
      </c>
      <c r="I472" s="12">
        <v>26.36</v>
      </c>
      <c r="J472" s="29">
        <f t="shared" si="8"/>
        <v>26.36</v>
      </c>
      <c r="K472" s="28">
        <v>0</v>
      </c>
      <c r="L472" s="12">
        <f>($J$472)*($K$472)</f>
        <v>0</v>
      </c>
      <c r="M472" s="9" t="s">
        <v>2680</v>
      </c>
      <c r="N472" s="9"/>
      <c r="O472" s="43">
        <v>1302</v>
      </c>
      <c r="P472" s="9" t="s">
        <v>30</v>
      </c>
      <c r="Q472" s="9" t="s">
        <v>2681</v>
      </c>
    </row>
    <row r="473" spans="1:17" s="1" customFormat="1" ht="51.95" customHeight="1" outlineLevel="3" x14ac:dyDescent="0.2">
      <c r="A473" s="7" t="s">
        <v>2682</v>
      </c>
      <c r="B473" s="9" t="s">
        <v>2683</v>
      </c>
      <c r="C473" s="9" t="s">
        <v>342</v>
      </c>
      <c r="D473" s="10" t="s">
        <v>2684</v>
      </c>
      <c r="E473" s="9" t="s">
        <v>2685</v>
      </c>
      <c r="F473" s="9" t="s">
        <v>27</v>
      </c>
      <c r="G473" s="9" t="s">
        <v>2661</v>
      </c>
      <c r="H473" s="11">
        <v>12</v>
      </c>
      <c r="I473" s="12">
        <v>26.36</v>
      </c>
      <c r="J473" s="29">
        <f t="shared" si="8"/>
        <v>26.36</v>
      </c>
      <c r="K473" s="28">
        <v>0</v>
      </c>
      <c r="L473" s="12">
        <f>($J$473)*($K$473)</f>
        <v>0</v>
      </c>
      <c r="M473" s="9" t="s">
        <v>2686</v>
      </c>
      <c r="N473" s="9"/>
      <c r="O473" s="43">
        <v>798</v>
      </c>
      <c r="P473" s="9" t="s">
        <v>30</v>
      </c>
      <c r="Q473" s="9" t="s">
        <v>2687</v>
      </c>
    </row>
    <row r="474" spans="1:17" s="1" customFormat="1" ht="51.95" customHeight="1" outlineLevel="3" x14ac:dyDescent="0.2">
      <c r="A474" s="7" t="s">
        <v>2688</v>
      </c>
      <c r="B474" s="9" t="s">
        <v>2689</v>
      </c>
      <c r="C474" s="9" t="s">
        <v>2324</v>
      </c>
      <c r="D474" s="10" t="s">
        <v>2690</v>
      </c>
      <c r="E474" s="9" t="s">
        <v>2691</v>
      </c>
      <c r="F474" s="9" t="s">
        <v>27</v>
      </c>
      <c r="G474" s="9" t="s">
        <v>2661</v>
      </c>
      <c r="H474" s="11">
        <v>12</v>
      </c>
      <c r="I474" s="12">
        <v>26.36</v>
      </c>
      <c r="J474" s="29">
        <f t="shared" si="8"/>
        <v>26.36</v>
      </c>
      <c r="K474" s="28">
        <v>0</v>
      </c>
      <c r="L474" s="12">
        <f>($J$474)*($K$474)</f>
        <v>0</v>
      </c>
      <c r="M474" s="9" t="s">
        <v>2692</v>
      </c>
      <c r="N474" s="9"/>
      <c r="O474" s="43">
        <v>1274</v>
      </c>
      <c r="P474" s="9" t="s">
        <v>30</v>
      </c>
      <c r="Q474" s="9" t="s">
        <v>2693</v>
      </c>
    </row>
    <row r="475" spans="1:17" s="1" customFormat="1" ht="51.95" customHeight="1" outlineLevel="3" x14ac:dyDescent="0.2">
      <c r="A475" s="7" t="s">
        <v>2694</v>
      </c>
      <c r="B475" s="9" t="s">
        <v>2695</v>
      </c>
      <c r="C475" s="9"/>
      <c r="D475" s="10" t="s">
        <v>2696</v>
      </c>
      <c r="E475" s="9" t="s">
        <v>2697</v>
      </c>
      <c r="F475" s="9" t="s">
        <v>27</v>
      </c>
      <c r="G475" s="9" t="s">
        <v>2523</v>
      </c>
      <c r="H475" s="11">
        <v>1</v>
      </c>
      <c r="I475" s="12">
        <v>51.2</v>
      </c>
      <c r="J475" s="29">
        <f t="shared" si="8"/>
        <v>51.2</v>
      </c>
      <c r="K475" s="28">
        <v>0</v>
      </c>
      <c r="L475" s="12">
        <f>($J$475)*($K$475)</f>
        <v>0</v>
      </c>
      <c r="M475" s="9" t="s">
        <v>2698</v>
      </c>
      <c r="N475" s="9"/>
      <c r="O475" s="43">
        <v>349</v>
      </c>
      <c r="P475" s="9" t="s">
        <v>30</v>
      </c>
      <c r="Q475" s="9" t="s">
        <v>2699</v>
      </c>
    </row>
    <row r="476" spans="1:17" s="1" customFormat="1" ht="51.95" customHeight="1" outlineLevel="3" x14ac:dyDescent="0.2">
      <c r="A476" s="7" t="s">
        <v>2700</v>
      </c>
      <c r="B476" s="9" t="s">
        <v>2701</v>
      </c>
      <c r="C476" s="9"/>
      <c r="D476" s="10" t="s">
        <v>2702</v>
      </c>
      <c r="E476" s="9" t="s">
        <v>2703</v>
      </c>
      <c r="F476" s="9" t="s">
        <v>27</v>
      </c>
      <c r="G476" s="9" t="s">
        <v>2523</v>
      </c>
      <c r="H476" s="11">
        <v>1</v>
      </c>
      <c r="I476" s="12">
        <v>51.2</v>
      </c>
      <c r="J476" s="29">
        <f t="shared" si="8"/>
        <v>51.2</v>
      </c>
      <c r="K476" s="28">
        <v>0</v>
      </c>
      <c r="L476" s="12">
        <f>($J$476)*($K$476)</f>
        <v>0</v>
      </c>
      <c r="M476" s="9" t="s">
        <v>2704</v>
      </c>
      <c r="N476" s="9"/>
      <c r="O476" s="43">
        <v>237</v>
      </c>
      <c r="P476" s="9" t="s">
        <v>30</v>
      </c>
      <c r="Q476" s="9" t="s">
        <v>2699</v>
      </c>
    </row>
    <row r="477" spans="1:17" s="1" customFormat="1" ht="51.95" customHeight="1" outlineLevel="3" x14ac:dyDescent="0.2">
      <c r="A477" s="7" t="s">
        <v>2705</v>
      </c>
      <c r="B477" s="9" t="s">
        <v>2706</v>
      </c>
      <c r="C477" s="9"/>
      <c r="D477" s="10" t="s">
        <v>2707</v>
      </c>
      <c r="E477" s="9" t="s">
        <v>2708</v>
      </c>
      <c r="F477" s="9" t="s">
        <v>27</v>
      </c>
      <c r="G477" s="9" t="s">
        <v>2523</v>
      </c>
      <c r="H477" s="11">
        <v>1</v>
      </c>
      <c r="I477" s="12">
        <v>51.2</v>
      </c>
      <c r="J477" s="29">
        <f t="shared" si="8"/>
        <v>51.2</v>
      </c>
      <c r="K477" s="28">
        <v>0</v>
      </c>
      <c r="L477" s="12">
        <f>($J$477)*($K$477)</f>
        <v>0</v>
      </c>
      <c r="M477" s="9" t="s">
        <v>2709</v>
      </c>
      <c r="N477" s="9"/>
      <c r="O477" s="43">
        <v>189</v>
      </c>
      <c r="P477" s="9" t="s">
        <v>30</v>
      </c>
      <c r="Q477" s="9" t="s">
        <v>2699</v>
      </c>
    </row>
    <row r="478" spans="1:17" s="1" customFormat="1" ht="51.95" customHeight="1" outlineLevel="3" x14ac:dyDescent="0.2">
      <c r="A478" s="7" t="s">
        <v>2710</v>
      </c>
      <c r="B478" s="9" t="s">
        <v>2711</v>
      </c>
      <c r="C478" s="9"/>
      <c r="D478" s="10" t="s">
        <v>2712</v>
      </c>
      <c r="E478" s="9" t="s">
        <v>2713</v>
      </c>
      <c r="F478" s="9" t="s">
        <v>27</v>
      </c>
      <c r="G478" s="9" t="s">
        <v>2523</v>
      </c>
      <c r="H478" s="11">
        <v>1</v>
      </c>
      <c r="I478" s="12">
        <v>51.2</v>
      </c>
      <c r="J478" s="29">
        <f t="shared" si="8"/>
        <v>51.2</v>
      </c>
      <c r="K478" s="28">
        <v>0</v>
      </c>
      <c r="L478" s="12">
        <f>($J$478)*($K$478)</f>
        <v>0</v>
      </c>
      <c r="M478" s="9" t="s">
        <v>2714</v>
      </c>
      <c r="N478" s="9"/>
      <c r="O478" s="43">
        <v>150</v>
      </c>
      <c r="P478" s="9" t="s">
        <v>30</v>
      </c>
      <c r="Q478" s="9" t="s">
        <v>2715</v>
      </c>
    </row>
    <row r="479" spans="1:17" s="1" customFormat="1" ht="51.95" customHeight="1" outlineLevel="3" x14ac:dyDescent="0.2">
      <c r="A479" s="7" t="s">
        <v>2716</v>
      </c>
      <c r="B479" s="9" t="s">
        <v>2717</v>
      </c>
      <c r="C479" s="9"/>
      <c r="D479" s="10" t="s">
        <v>2718</v>
      </c>
      <c r="E479" s="9" t="s">
        <v>2719</v>
      </c>
      <c r="F479" s="9" t="s">
        <v>27</v>
      </c>
      <c r="G479" s="9" t="s">
        <v>2523</v>
      </c>
      <c r="H479" s="11">
        <v>1</v>
      </c>
      <c r="I479" s="12">
        <v>49.7</v>
      </c>
      <c r="J479" s="29">
        <f t="shared" si="8"/>
        <v>49.7</v>
      </c>
      <c r="K479" s="28">
        <v>0</v>
      </c>
      <c r="L479" s="12">
        <f>($J$479)*($K$479)</f>
        <v>0</v>
      </c>
      <c r="M479" s="9" t="s">
        <v>2720</v>
      </c>
      <c r="N479" s="9"/>
      <c r="O479" s="43">
        <v>283</v>
      </c>
      <c r="P479" s="9" t="s">
        <v>30</v>
      </c>
      <c r="Q479" s="9" t="s">
        <v>2721</v>
      </c>
    </row>
    <row r="480" spans="1:17" s="1" customFormat="1" ht="51.95" customHeight="1" outlineLevel="3" x14ac:dyDescent="0.2">
      <c r="A480" s="7" t="s">
        <v>2722</v>
      </c>
      <c r="B480" s="9" t="s">
        <v>2723</v>
      </c>
      <c r="C480" s="9"/>
      <c r="D480" s="10" t="s">
        <v>2724</v>
      </c>
      <c r="E480" s="9" t="s">
        <v>2725</v>
      </c>
      <c r="F480" s="9" t="s">
        <v>27</v>
      </c>
      <c r="G480" s="9" t="s">
        <v>2523</v>
      </c>
      <c r="H480" s="11">
        <v>1</v>
      </c>
      <c r="I480" s="12">
        <v>51.2</v>
      </c>
      <c r="J480" s="29">
        <f t="shared" si="8"/>
        <v>51.2</v>
      </c>
      <c r="K480" s="28">
        <v>0</v>
      </c>
      <c r="L480" s="12">
        <f>($J$480)*($K$480)</f>
        <v>0</v>
      </c>
      <c r="M480" s="9" t="s">
        <v>2726</v>
      </c>
      <c r="N480" s="9"/>
      <c r="O480" s="43">
        <v>221</v>
      </c>
      <c r="P480" s="9" t="s">
        <v>30</v>
      </c>
      <c r="Q480" s="9" t="s">
        <v>2727</v>
      </c>
    </row>
    <row r="481" spans="1:17" s="1" customFormat="1" ht="51.95" customHeight="1" outlineLevel="3" x14ac:dyDescent="0.2">
      <c r="A481" s="7" t="s">
        <v>2728</v>
      </c>
      <c r="B481" s="9" t="s">
        <v>2729</v>
      </c>
      <c r="C481" s="9"/>
      <c r="D481" s="10" t="s">
        <v>2730</v>
      </c>
      <c r="E481" s="9" t="s">
        <v>2731</v>
      </c>
      <c r="F481" s="9" t="s">
        <v>27</v>
      </c>
      <c r="G481" s="9" t="s">
        <v>2523</v>
      </c>
      <c r="H481" s="11">
        <v>1</v>
      </c>
      <c r="I481" s="12">
        <v>51.2</v>
      </c>
      <c r="J481" s="29">
        <f t="shared" si="8"/>
        <v>51.2</v>
      </c>
      <c r="K481" s="28">
        <v>0</v>
      </c>
      <c r="L481" s="12">
        <f>($J$481)*($K$481)</f>
        <v>0</v>
      </c>
      <c r="M481" s="9" t="s">
        <v>2732</v>
      </c>
      <c r="N481" s="9"/>
      <c r="O481" s="43">
        <v>250</v>
      </c>
      <c r="P481" s="9" t="s">
        <v>30</v>
      </c>
      <c r="Q481" s="9" t="s">
        <v>2733</v>
      </c>
    </row>
    <row r="482" spans="1:17" s="1" customFormat="1" ht="51.95" customHeight="1" outlineLevel="3" x14ac:dyDescent="0.2">
      <c r="A482" s="7" t="s">
        <v>2734</v>
      </c>
      <c r="B482" s="9" t="s">
        <v>2735</v>
      </c>
      <c r="C482" s="9"/>
      <c r="D482" s="10" t="s">
        <v>2736</v>
      </c>
      <c r="E482" s="9" t="s">
        <v>2737</v>
      </c>
      <c r="F482" s="9" t="s">
        <v>27</v>
      </c>
      <c r="G482" s="9" t="s">
        <v>2523</v>
      </c>
      <c r="H482" s="11">
        <v>1</v>
      </c>
      <c r="I482" s="12">
        <v>51.2</v>
      </c>
      <c r="J482" s="29">
        <f t="shared" si="8"/>
        <v>51.2</v>
      </c>
      <c r="K482" s="28">
        <v>0</v>
      </c>
      <c r="L482" s="12">
        <f>($J$482)*($K$482)</f>
        <v>0</v>
      </c>
      <c r="M482" s="9" t="s">
        <v>2738</v>
      </c>
      <c r="N482" s="9"/>
      <c r="O482" s="43">
        <v>151</v>
      </c>
      <c r="P482" s="9" t="s">
        <v>30</v>
      </c>
      <c r="Q482" s="9" t="s">
        <v>2739</v>
      </c>
    </row>
    <row r="483" spans="1:17" s="1" customFormat="1" ht="51.95" customHeight="1" outlineLevel="3" x14ac:dyDescent="0.2">
      <c r="A483" s="7" t="s">
        <v>2740</v>
      </c>
      <c r="B483" s="9" t="s">
        <v>2741</v>
      </c>
      <c r="C483" s="9"/>
      <c r="D483" s="10" t="s">
        <v>2742</v>
      </c>
      <c r="E483" s="9" t="s">
        <v>2743</v>
      </c>
      <c r="F483" s="9" t="s">
        <v>27</v>
      </c>
      <c r="G483" s="9" t="s">
        <v>2523</v>
      </c>
      <c r="H483" s="11">
        <v>1</v>
      </c>
      <c r="I483" s="12">
        <v>51.2</v>
      </c>
      <c r="J483" s="29">
        <f t="shared" si="8"/>
        <v>51.2</v>
      </c>
      <c r="K483" s="28">
        <v>0</v>
      </c>
      <c r="L483" s="12">
        <f>($J$483)*($K$483)</f>
        <v>0</v>
      </c>
      <c r="M483" s="9" t="s">
        <v>2744</v>
      </c>
      <c r="N483" s="9"/>
      <c r="O483" s="43">
        <v>241</v>
      </c>
      <c r="P483" s="9" t="s">
        <v>30</v>
      </c>
      <c r="Q483" s="9" t="s">
        <v>2745</v>
      </c>
    </row>
    <row r="484" spans="1:17" s="1" customFormat="1" ht="51.95" customHeight="1" outlineLevel="3" x14ac:dyDescent="0.2">
      <c r="A484" s="7" t="s">
        <v>2746</v>
      </c>
      <c r="B484" s="9" t="s">
        <v>2747</v>
      </c>
      <c r="C484" s="9"/>
      <c r="D484" s="10" t="s">
        <v>2748</v>
      </c>
      <c r="E484" s="9" t="s">
        <v>2749</v>
      </c>
      <c r="F484" s="9" t="s">
        <v>27</v>
      </c>
      <c r="G484" s="9" t="s">
        <v>2523</v>
      </c>
      <c r="H484" s="11">
        <v>1</v>
      </c>
      <c r="I484" s="12">
        <v>51.2</v>
      </c>
      <c r="J484" s="29">
        <f t="shared" si="8"/>
        <v>51.2</v>
      </c>
      <c r="K484" s="28">
        <v>0</v>
      </c>
      <c r="L484" s="12">
        <f>($J$484)*($K$484)</f>
        <v>0</v>
      </c>
      <c r="M484" s="9" t="s">
        <v>2750</v>
      </c>
      <c r="N484" s="9"/>
      <c r="O484" s="43">
        <v>129</v>
      </c>
      <c r="P484" s="9" t="s">
        <v>30</v>
      </c>
      <c r="Q484" s="9" t="s">
        <v>2751</v>
      </c>
    </row>
    <row r="485" spans="1:17" s="1" customFormat="1" ht="51.95" customHeight="1" outlineLevel="3" x14ac:dyDescent="0.2">
      <c r="A485" s="7" t="s">
        <v>2752</v>
      </c>
      <c r="B485" s="9" t="s">
        <v>2753</v>
      </c>
      <c r="C485" s="9"/>
      <c r="D485" s="10" t="s">
        <v>2754</v>
      </c>
      <c r="E485" s="9" t="s">
        <v>2755</v>
      </c>
      <c r="F485" s="9" t="s">
        <v>27</v>
      </c>
      <c r="G485" s="9" t="s">
        <v>2523</v>
      </c>
      <c r="H485" s="11">
        <v>1</v>
      </c>
      <c r="I485" s="12">
        <v>51.2</v>
      </c>
      <c r="J485" s="29">
        <f t="shared" si="8"/>
        <v>51.2</v>
      </c>
      <c r="K485" s="28">
        <v>0</v>
      </c>
      <c r="L485" s="12">
        <f>($J$485)*($K$485)</f>
        <v>0</v>
      </c>
      <c r="M485" s="9" t="s">
        <v>2756</v>
      </c>
      <c r="N485" s="9"/>
      <c r="O485" s="43">
        <v>101</v>
      </c>
      <c r="P485" s="9" t="s">
        <v>30</v>
      </c>
      <c r="Q485" s="9" t="s">
        <v>2757</v>
      </c>
    </row>
    <row r="486" spans="1:17" s="1" customFormat="1" ht="51.95" customHeight="1" outlineLevel="3" x14ac:dyDescent="0.2">
      <c r="A486" s="7" t="s">
        <v>2758</v>
      </c>
      <c r="B486" s="9" t="s">
        <v>2759</v>
      </c>
      <c r="C486" s="9"/>
      <c r="D486" s="10" t="s">
        <v>2760</v>
      </c>
      <c r="E486" s="9" t="s">
        <v>2761</v>
      </c>
      <c r="F486" s="9" t="s">
        <v>27</v>
      </c>
      <c r="G486" s="9" t="s">
        <v>2523</v>
      </c>
      <c r="H486" s="11">
        <v>1</v>
      </c>
      <c r="I486" s="12">
        <v>51.2</v>
      </c>
      <c r="J486" s="29">
        <f t="shared" si="8"/>
        <v>51.2</v>
      </c>
      <c r="K486" s="28">
        <v>0</v>
      </c>
      <c r="L486" s="12">
        <f>($J$486)*($K$486)</f>
        <v>0</v>
      </c>
      <c r="M486" s="9" t="s">
        <v>2762</v>
      </c>
      <c r="N486" s="9"/>
      <c r="O486" s="43">
        <v>74</v>
      </c>
      <c r="P486" s="9" t="s">
        <v>30</v>
      </c>
      <c r="Q486" s="9" t="s">
        <v>2763</v>
      </c>
    </row>
    <row r="487" spans="1:17" s="1" customFormat="1" ht="51.95" customHeight="1" outlineLevel="3" x14ac:dyDescent="0.2">
      <c r="A487" s="7" t="s">
        <v>2764</v>
      </c>
      <c r="B487" s="9" t="s">
        <v>2765</v>
      </c>
      <c r="C487" s="9"/>
      <c r="D487" s="10" t="s">
        <v>2766</v>
      </c>
      <c r="E487" s="9" t="s">
        <v>2767</v>
      </c>
      <c r="F487" s="9" t="s">
        <v>27</v>
      </c>
      <c r="G487" s="9" t="s">
        <v>2523</v>
      </c>
      <c r="H487" s="11">
        <v>1</v>
      </c>
      <c r="I487" s="12">
        <v>51.2</v>
      </c>
      <c r="J487" s="29">
        <f t="shared" si="8"/>
        <v>51.2</v>
      </c>
      <c r="K487" s="28">
        <v>0</v>
      </c>
      <c r="L487" s="12">
        <f>($J$487)*($K$487)</f>
        <v>0</v>
      </c>
      <c r="M487" s="9" t="s">
        <v>2768</v>
      </c>
      <c r="N487" s="9"/>
      <c r="O487" s="43">
        <v>48</v>
      </c>
      <c r="P487" s="9" t="s">
        <v>30</v>
      </c>
      <c r="Q487" s="9" t="s">
        <v>2769</v>
      </c>
    </row>
    <row r="488" spans="1:17" s="1" customFormat="1" ht="51.95" customHeight="1" outlineLevel="3" x14ac:dyDescent="0.2">
      <c r="A488" s="7" t="s">
        <v>2770</v>
      </c>
      <c r="B488" s="9" t="s">
        <v>2771</v>
      </c>
      <c r="C488" s="9"/>
      <c r="D488" s="10" t="s">
        <v>2772</v>
      </c>
      <c r="E488" s="9" t="s">
        <v>2773</v>
      </c>
      <c r="F488" s="9" t="s">
        <v>27</v>
      </c>
      <c r="G488" s="9" t="s">
        <v>2523</v>
      </c>
      <c r="H488" s="11">
        <v>1</v>
      </c>
      <c r="I488" s="12">
        <v>49.7</v>
      </c>
      <c r="J488" s="29">
        <f t="shared" si="8"/>
        <v>49.7</v>
      </c>
      <c r="K488" s="28">
        <v>0</v>
      </c>
      <c r="L488" s="12">
        <f>($J$488)*($K$488)</f>
        <v>0</v>
      </c>
      <c r="M488" s="9" t="s">
        <v>2774</v>
      </c>
      <c r="N488" s="9"/>
      <c r="O488" s="43">
        <v>182</v>
      </c>
      <c r="P488" s="9" t="s">
        <v>30</v>
      </c>
      <c r="Q488" s="9" t="s">
        <v>2775</v>
      </c>
    </row>
    <row r="489" spans="1:17" s="1" customFormat="1" ht="51.95" customHeight="1" outlineLevel="3" x14ac:dyDescent="0.2">
      <c r="A489" s="7" t="s">
        <v>2776</v>
      </c>
      <c r="B489" s="9" t="s">
        <v>2777</v>
      </c>
      <c r="C489" s="9"/>
      <c r="D489" s="10" t="s">
        <v>2778</v>
      </c>
      <c r="E489" s="9" t="s">
        <v>2779</v>
      </c>
      <c r="F489" s="9" t="s">
        <v>27</v>
      </c>
      <c r="G489" s="9" t="s">
        <v>2523</v>
      </c>
      <c r="H489" s="11">
        <v>1</v>
      </c>
      <c r="I489" s="12">
        <v>49.7</v>
      </c>
      <c r="J489" s="29">
        <f t="shared" si="8"/>
        <v>49.7</v>
      </c>
      <c r="K489" s="28">
        <v>0</v>
      </c>
      <c r="L489" s="12">
        <f>($J$489)*($K$489)</f>
        <v>0</v>
      </c>
      <c r="M489" s="9" t="s">
        <v>2780</v>
      </c>
      <c r="N489" s="9"/>
      <c r="O489" s="43">
        <v>278</v>
      </c>
      <c r="P489" s="9" t="s">
        <v>30</v>
      </c>
      <c r="Q489" s="9" t="s">
        <v>2781</v>
      </c>
    </row>
    <row r="490" spans="1:17" s="1" customFormat="1" ht="51.95" customHeight="1" outlineLevel="3" x14ac:dyDescent="0.2">
      <c r="A490" s="7" t="s">
        <v>2782</v>
      </c>
      <c r="B490" s="9" t="s">
        <v>2783</v>
      </c>
      <c r="C490" s="9"/>
      <c r="D490" s="10" t="s">
        <v>2784</v>
      </c>
      <c r="E490" s="9" t="s">
        <v>2785</v>
      </c>
      <c r="F490" s="9" t="s">
        <v>27</v>
      </c>
      <c r="G490" s="9" t="s">
        <v>1307</v>
      </c>
      <c r="H490" s="11">
        <v>1</v>
      </c>
      <c r="I490" s="12">
        <v>105.9</v>
      </c>
      <c r="J490" s="29">
        <f t="shared" si="8"/>
        <v>105.9</v>
      </c>
      <c r="K490" s="28">
        <v>0</v>
      </c>
      <c r="L490" s="12">
        <f>($J$490)*($K$490)</f>
        <v>0</v>
      </c>
      <c r="M490" s="9" t="s">
        <v>2786</v>
      </c>
      <c r="N490" s="9"/>
      <c r="O490" s="43">
        <v>226</v>
      </c>
      <c r="P490" s="9" t="s">
        <v>30</v>
      </c>
      <c r="Q490" s="9" t="s">
        <v>2787</v>
      </c>
    </row>
    <row r="491" spans="1:17" s="1" customFormat="1" ht="51.95" customHeight="1" outlineLevel="3" x14ac:dyDescent="0.2">
      <c r="A491" s="7" t="s">
        <v>2788</v>
      </c>
      <c r="B491" s="9" t="s">
        <v>2789</v>
      </c>
      <c r="C491" s="9"/>
      <c r="D491" s="10" t="s">
        <v>2790</v>
      </c>
      <c r="E491" s="9" t="s">
        <v>2791</v>
      </c>
      <c r="F491" s="9" t="s">
        <v>27</v>
      </c>
      <c r="G491" s="9" t="s">
        <v>1307</v>
      </c>
      <c r="H491" s="11">
        <v>1</v>
      </c>
      <c r="I491" s="12">
        <v>105.9</v>
      </c>
      <c r="J491" s="29">
        <f t="shared" si="8"/>
        <v>105.9</v>
      </c>
      <c r="K491" s="28">
        <v>0</v>
      </c>
      <c r="L491" s="12">
        <f>($J$491)*($K$491)</f>
        <v>0</v>
      </c>
      <c r="M491" s="9" t="s">
        <v>2792</v>
      </c>
      <c r="N491" s="9"/>
      <c r="O491" s="43">
        <v>179</v>
      </c>
      <c r="P491" s="9" t="s">
        <v>30</v>
      </c>
      <c r="Q491" s="9" t="s">
        <v>2787</v>
      </c>
    </row>
    <row r="492" spans="1:17" s="1" customFormat="1" ht="51.95" customHeight="1" outlineLevel="3" x14ac:dyDescent="0.2">
      <c r="A492" s="7" t="s">
        <v>2793</v>
      </c>
      <c r="B492" s="9" t="s">
        <v>2794</v>
      </c>
      <c r="C492" s="9"/>
      <c r="D492" s="10" t="s">
        <v>2795</v>
      </c>
      <c r="E492" s="9" t="s">
        <v>2796</v>
      </c>
      <c r="F492" s="9" t="s">
        <v>27</v>
      </c>
      <c r="G492" s="9" t="s">
        <v>1307</v>
      </c>
      <c r="H492" s="11">
        <v>1</v>
      </c>
      <c r="I492" s="12">
        <v>105.9</v>
      </c>
      <c r="J492" s="29">
        <f t="shared" si="8"/>
        <v>105.9</v>
      </c>
      <c r="K492" s="28">
        <v>0</v>
      </c>
      <c r="L492" s="12">
        <f>($J$492)*($K$492)</f>
        <v>0</v>
      </c>
      <c r="M492" s="9" t="s">
        <v>2797</v>
      </c>
      <c r="N492" s="9"/>
      <c r="O492" s="43">
        <v>290</v>
      </c>
      <c r="P492" s="9" t="s">
        <v>30</v>
      </c>
      <c r="Q492" s="9" t="s">
        <v>2787</v>
      </c>
    </row>
    <row r="493" spans="1:17" s="1" customFormat="1" ht="51.95" customHeight="1" outlineLevel="3" x14ac:dyDescent="0.2">
      <c r="A493" s="7" t="s">
        <v>2798</v>
      </c>
      <c r="B493" s="9" t="s">
        <v>2799</v>
      </c>
      <c r="C493" s="9"/>
      <c r="D493" s="10" t="s">
        <v>2800</v>
      </c>
      <c r="E493" s="9" t="s">
        <v>2801</v>
      </c>
      <c r="F493" s="9" t="s">
        <v>27</v>
      </c>
      <c r="G493" s="9" t="s">
        <v>1307</v>
      </c>
      <c r="H493" s="11">
        <v>1</v>
      </c>
      <c r="I493" s="12">
        <v>82.12</v>
      </c>
      <c r="J493" s="29">
        <f t="shared" si="8"/>
        <v>82.12</v>
      </c>
      <c r="K493" s="28">
        <v>0</v>
      </c>
      <c r="L493" s="12">
        <f>($J$493)*($K$493)</f>
        <v>0</v>
      </c>
      <c r="M493" s="9" t="s">
        <v>2802</v>
      </c>
      <c r="N493" s="9"/>
      <c r="O493" s="43">
        <v>229</v>
      </c>
      <c r="P493" s="9" t="s">
        <v>30</v>
      </c>
      <c r="Q493" s="9" t="s">
        <v>2803</v>
      </c>
    </row>
    <row r="494" spans="1:17" s="1" customFormat="1" ht="51.95" customHeight="1" outlineLevel="3" x14ac:dyDescent="0.2">
      <c r="A494" s="7" t="s">
        <v>2804</v>
      </c>
      <c r="B494" s="9" t="s">
        <v>2805</v>
      </c>
      <c r="C494" s="9"/>
      <c r="D494" s="10" t="s">
        <v>2806</v>
      </c>
      <c r="E494" s="9" t="s">
        <v>2807</v>
      </c>
      <c r="F494" s="9" t="s">
        <v>27</v>
      </c>
      <c r="G494" s="9" t="s">
        <v>1307</v>
      </c>
      <c r="H494" s="11">
        <v>1</v>
      </c>
      <c r="I494" s="12">
        <v>82.12</v>
      </c>
      <c r="J494" s="29">
        <f t="shared" si="8"/>
        <v>82.12</v>
      </c>
      <c r="K494" s="28">
        <v>0</v>
      </c>
      <c r="L494" s="12">
        <f>($J$494)*($K$494)</f>
        <v>0</v>
      </c>
      <c r="M494" s="9" t="s">
        <v>2808</v>
      </c>
      <c r="N494" s="9"/>
      <c r="O494" s="43">
        <v>157</v>
      </c>
      <c r="P494" s="9" t="s">
        <v>30</v>
      </c>
      <c r="Q494" s="9" t="s">
        <v>2809</v>
      </c>
    </row>
    <row r="495" spans="1:17" s="1" customFormat="1" ht="51.95" customHeight="1" outlineLevel="3" x14ac:dyDescent="0.2">
      <c r="A495" s="7" t="s">
        <v>2810</v>
      </c>
      <c r="B495" s="9" t="s">
        <v>2811</v>
      </c>
      <c r="C495" s="9"/>
      <c r="D495" s="10" t="s">
        <v>2812</v>
      </c>
      <c r="E495" s="9" t="s">
        <v>2813</v>
      </c>
      <c r="F495" s="9" t="s">
        <v>27</v>
      </c>
      <c r="G495" s="9" t="s">
        <v>2523</v>
      </c>
      <c r="H495" s="11">
        <v>1</v>
      </c>
      <c r="I495" s="12">
        <v>105.9</v>
      </c>
      <c r="J495" s="29">
        <f t="shared" si="8"/>
        <v>105.9</v>
      </c>
      <c r="K495" s="28">
        <v>0</v>
      </c>
      <c r="L495" s="12">
        <f>($J$495)*($K$495)</f>
        <v>0</v>
      </c>
      <c r="M495" s="9" t="s">
        <v>2814</v>
      </c>
      <c r="N495" s="9"/>
      <c r="O495" s="43">
        <v>58</v>
      </c>
      <c r="P495" s="9" t="s">
        <v>30</v>
      </c>
      <c r="Q495" s="9" t="s">
        <v>2815</v>
      </c>
    </row>
    <row r="496" spans="1:17" s="1" customFormat="1" ht="51.95" customHeight="1" outlineLevel="3" x14ac:dyDescent="0.2">
      <c r="A496" s="7" t="s">
        <v>2816</v>
      </c>
      <c r="B496" s="9" t="s">
        <v>2817</v>
      </c>
      <c r="C496" s="9"/>
      <c r="D496" s="10" t="s">
        <v>2818</v>
      </c>
      <c r="E496" s="9" t="s">
        <v>2819</v>
      </c>
      <c r="F496" s="9" t="s">
        <v>27</v>
      </c>
      <c r="G496" s="9" t="s">
        <v>2523</v>
      </c>
      <c r="H496" s="11">
        <v>1</v>
      </c>
      <c r="I496" s="12">
        <v>105.9</v>
      </c>
      <c r="J496" s="29">
        <f t="shared" si="8"/>
        <v>105.9</v>
      </c>
      <c r="K496" s="28">
        <v>0</v>
      </c>
      <c r="L496" s="12">
        <f>($J$496)*($K$496)</f>
        <v>0</v>
      </c>
      <c r="M496" s="9" t="s">
        <v>2820</v>
      </c>
      <c r="N496" s="9"/>
      <c r="O496" s="43">
        <v>298</v>
      </c>
      <c r="P496" s="9" t="s">
        <v>30</v>
      </c>
      <c r="Q496" s="9" t="s">
        <v>2821</v>
      </c>
    </row>
    <row r="497" spans="1:17" s="1" customFormat="1" ht="51.95" customHeight="1" outlineLevel="3" x14ac:dyDescent="0.2">
      <c r="A497" s="7" t="s">
        <v>2822</v>
      </c>
      <c r="B497" s="9" t="s">
        <v>2823</v>
      </c>
      <c r="C497" s="9"/>
      <c r="D497" s="10" t="s">
        <v>2824</v>
      </c>
      <c r="E497" s="9" t="s">
        <v>2825</v>
      </c>
      <c r="F497" s="9" t="s">
        <v>27</v>
      </c>
      <c r="G497" s="9" t="s">
        <v>1307</v>
      </c>
      <c r="H497" s="11">
        <v>1</v>
      </c>
      <c r="I497" s="12">
        <v>113.31</v>
      </c>
      <c r="J497" s="29">
        <f t="shared" si="8"/>
        <v>113.31</v>
      </c>
      <c r="K497" s="28">
        <v>0</v>
      </c>
      <c r="L497" s="12">
        <f>($J$497)*($K$497)</f>
        <v>0</v>
      </c>
      <c r="M497" s="9" t="s">
        <v>2826</v>
      </c>
      <c r="N497" s="9"/>
      <c r="O497" s="43">
        <v>101</v>
      </c>
      <c r="P497" s="9" t="s">
        <v>30</v>
      </c>
      <c r="Q497" s="9" t="s">
        <v>2827</v>
      </c>
    </row>
    <row r="498" spans="1:17" s="1" customFormat="1" ht="51.95" customHeight="1" outlineLevel="3" x14ac:dyDescent="0.2">
      <c r="A498" s="7" t="s">
        <v>2828</v>
      </c>
      <c r="B498" s="9" t="s">
        <v>2829</v>
      </c>
      <c r="C498" s="9"/>
      <c r="D498" s="10" t="s">
        <v>2830</v>
      </c>
      <c r="E498" s="9" t="s">
        <v>2831</v>
      </c>
      <c r="F498" s="9" t="s">
        <v>27</v>
      </c>
      <c r="G498" s="9" t="s">
        <v>1307</v>
      </c>
      <c r="H498" s="11">
        <v>1</v>
      </c>
      <c r="I498" s="12">
        <v>113.31</v>
      </c>
      <c r="J498" s="29">
        <f t="shared" si="8"/>
        <v>113.31</v>
      </c>
      <c r="K498" s="28">
        <v>0</v>
      </c>
      <c r="L498" s="12">
        <f>($J$498)*($K$498)</f>
        <v>0</v>
      </c>
      <c r="M498" s="9" t="s">
        <v>2832</v>
      </c>
      <c r="N498" s="9"/>
      <c r="O498" s="43">
        <v>147</v>
      </c>
      <c r="P498" s="9" t="s">
        <v>30</v>
      </c>
      <c r="Q498" s="9" t="s">
        <v>2833</v>
      </c>
    </row>
    <row r="499" spans="1:17" s="1" customFormat="1" ht="51.95" customHeight="1" outlineLevel="3" x14ac:dyDescent="0.2">
      <c r="A499" s="7" t="s">
        <v>2834</v>
      </c>
      <c r="B499" s="9" t="s">
        <v>2835</v>
      </c>
      <c r="C499" s="9"/>
      <c r="D499" s="10" t="s">
        <v>2836</v>
      </c>
      <c r="E499" s="9" t="s">
        <v>2837</v>
      </c>
      <c r="F499" s="9" t="s">
        <v>27</v>
      </c>
      <c r="G499" s="9" t="s">
        <v>1307</v>
      </c>
      <c r="H499" s="11">
        <v>1</v>
      </c>
      <c r="I499" s="12">
        <v>113.31</v>
      </c>
      <c r="J499" s="29">
        <f t="shared" ref="J499:J562" si="9">IF(ISNUMBER(SEARCH("5",N499)),(I499)*((100-$G$4)/100)*((100-5)/100)*((100-$G$5)/100),(I499)*((100-$G$4)/100)*((100-$G$5)/100))</f>
        <v>113.31</v>
      </c>
      <c r="K499" s="28">
        <v>0</v>
      </c>
      <c r="L499" s="12">
        <f>($J$499)*($K$499)</f>
        <v>0</v>
      </c>
      <c r="M499" s="9" t="s">
        <v>2838</v>
      </c>
      <c r="N499" s="9"/>
      <c r="O499" s="43">
        <v>237</v>
      </c>
      <c r="P499" s="9" t="s">
        <v>30</v>
      </c>
      <c r="Q499" s="9" t="s">
        <v>2839</v>
      </c>
    </row>
    <row r="500" spans="1:17" s="1" customFormat="1" ht="51.95" customHeight="1" outlineLevel="3" x14ac:dyDescent="0.2">
      <c r="A500" s="7" t="s">
        <v>2840</v>
      </c>
      <c r="B500" s="9" t="s">
        <v>2841</v>
      </c>
      <c r="C500" s="9"/>
      <c r="D500" s="10" t="s">
        <v>2842</v>
      </c>
      <c r="E500" s="9" t="s">
        <v>2843</v>
      </c>
      <c r="F500" s="9" t="s">
        <v>27</v>
      </c>
      <c r="G500" s="9" t="s">
        <v>1307</v>
      </c>
      <c r="H500" s="11">
        <v>1</v>
      </c>
      <c r="I500" s="12">
        <v>113.31</v>
      </c>
      <c r="J500" s="29">
        <f t="shared" si="9"/>
        <v>113.31</v>
      </c>
      <c r="K500" s="28">
        <v>0</v>
      </c>
      <c r="L500" s="12">
        <f>($J$500)*($K$500)</f>
        <v>0</v>
      </c>
      <c r="M500" s="9" t="s">
        <v>2844</v>
      </c>
      <c r="N500" s="9"/>
      <c r="O500" s="43">
        <v>184</v>
      </c>
      <c r="P500" s="9" t="s">
        <v>30</v>
      </c>
      <c r="Q500" s="9" t="s">
        <v>2845</v>
      </c>
    </row>
    <row r="501" spans="1:17" s="1" customFormat="1" ht="51.95" customHeight="1" outlineLevel="3" x14ac:dyDescent="0.2">
      <c r="A501" s="7" t="s">
        <v>2846</v>
      </c>
      <c r="B501" s="9" t="s">
        <v>2847</v>
      </c>
      <c r="C501" s="9"/>
      <c r="D501" s="10" t="s">
        <v>2848</v>
      </c>
      <c r="E501" s="9" t="s">
        <v>2849</v>
      </c>
      <c r="F501" s="9" t="s">
        <v>27</v>
      </c>
      <c r="G501" s="9" t="s">
        <v>1307</v>
      </c>
      <c r="H501" s="11">
        <v>1</v>
      </c>
      <c r="I501" s="12">
        <v>113.31</v>
      </c>
      <c r="J501" s="29">
        <f t="shared" si="9"/>
        <v>113.31</v>
      </c>
      <c r="K501" s="28">
        <v>0</v>
      </c>
      <c r="L501" s="12">
        <f>($J$501)*($K$501)</f>
        <v>0</v>
      </c>
      <c r="M501" s="9" t="s">
        <v>2850</v>
      </c>
      <c r="N501" s="9"/>
      <c r="O501" s="43">
        <v>97</v>
      </c>
      <c r="P501" s="9" t="s">
        <v>30</v>
      </c>
      <c r="Q501" s="9" t="s">
        <v>2851</v>
      </c>
    </row>
    <row r="502" spans="1:17" s="1" customFormat="1" ht="51.95" customHeight="1" outlineLevel="3" x14ac:dyDescent="0.2">
      <c r="A502" s="7" t="s">
        <v>2852</v>
      </c>
      <c r="B502" s="9" t="s">
        <v>2853</v>
      </c>
      <c r="C502" s="9"/>
      <c r="D502" s="10" t="s">
        <v>2854</v>
      </c>
      <c r="E502" s="9" t="s">
        <v>2855</v>
      </c>
      <c r="F502" s="9" t="s">
        <v>27</v>
      </c>
      <c r="G502" s="9" t="s">
        <v>1307</v>
      </c>
      <c r="H502" s="11">
        <v>1</v>
      </c>
      <c r="I502" s="12">
        <v>113.31</v>
      </c>
      <c r="J502" s="29">
        <f t="shared" si="9"/>
        <v>113.31</v>
      </c>
      <c r="K502" s="28">
        <v>0</v>
      </c>
      <c r="L502" s="12">
        <f>($J$502)*($K$502)</f>
        <v>0</v>
      </c>
      <c r="M502" s="9" t="s">
        <v>2856</v>
      </c>
      <c r="N502" s="9"/>
      <c r="O502" s="43">
        <v>49</v>
      </c>
      <c r="P502" s="9" t="s">
        <v>30</v>
      </c>
      <c r="Q502" s="9" t="s">
        <v>2857</v>
      </c>
    </row>
    <row r="503" spans="1:17" s="1" customFormat="1" ht="51.95" customHeight="1" outlineLevel="3" x14ac:dyDescent="0.2">
      <c r="A503" s="7" t="s">
        <v>2858</v>
      </c>
      <c r="B503" s="9" t="s">
        <v>2859</v>
      </c>
      <c r="C503" s="9"/>
      <c r="D503" s="10" t="s">
        <v>2860</v>
      </c>
      <c r="E503" s="9" t="s">
        <v>2861</v>
      </c>
      <c r="F503" s="9" t="s">
        <v>27</v>
      </c>
      <c r="G503" s="9" t="s">
        <v>1307</v>
      </c>
      <c r="H503" s="11">
        <v>1</v>
      </c>
      <c r="I503" s="12">
        <v>113.31</v>
      </c>
      <c r="J503" s="29">
        <f t="shared" si="9"/>
        <v>113.31</v>
      </c>
      <c r="K503" s="28">
        <v>0</v>
      </c>
      <c r="L503" s="12">
        <f>($J$503)*($K$503)</f>
        <v>0</v>
      </c>
      <c r="M503" s="9" t="s">
        <v>2862</v>
      </c>
      <c r="N503" s="9"/>
      <c r="O503" s="43">
        <v>52</v>
      </c>
      <c r="P503" s="9" t="s">
        <v>30</v>
      </c>
      <c r="Q503" s="9" t="s">
        <v>2863</v>
      </c>
    </row>
    <row r="504" spans="1:17" s="1" customFormat="1" ht="51.95" customHeight="1" outlineLevel="3" x14ac:dyDescent="0.2">
      <c r="A504" s="7" t="s">
        <v>2864</v>
      </c>
      <c r="B504" s="9" t="s">
        <v>2865</v>
      </c>
      <c r="C504" s="9"/>
      <c r="D504" s="10" t="s">
        <v>2866</v>
      </c>
      <c r="E504" s="9" t="s">
        <v>2867</v>
      </c>
      <c r="F504" s="9" t="s">
        <v>27</v>
      </c>
      <c r="G504" s="9" t="s">
        <v>1307</v>
      </c>
      <c r="H504" s="11">
        <v>1</v>
      </c>
      <c r="I504" s="12">
        <v>113.31</v>
      </c>
      <c r="J504" s="29">
        <f t="shared" si="9"/>
        <v>113.31</v>
      </c>
      <c r="K504" s="28">
        <v>0</v>
      </c>
      <c r="L504" s="12">
        <f>($J$504)*($K$504)</f>
        <v>0</v>
      </c>
      <c r="M504" s="9" t="s">
        <v>2868</v>
      </c>
      <c r="N504" s="9"/>
      <c r="O504" s="43">
        <v>33</v>
      </c>
      <c r="P504" s="9" t="s">
        <v>30</v>
      </c>
      <c r="Q504" s="9" t="s">
        <v>2869</v>
      </c>
    </row>
    <row r="505" spans="1:17" s="1" customFormat="1" ht="51.95" customHeight="1" outlineLevel="3" x14ac:dyDescent="0.2">
      <c r="A505" s="7" t="s">
        <v>2870</v>
      </c>
      <c r="B505" s="9" t="s">
        <v>2871</v>
      </c>
      <c r="C505" s="9"/>
      <c r="D505" s="10" t="s">
        <v>2872</v>
      </c>
      <c r="E505" s="9" t="s">
        <v>2873</v>
      </c>
      <c r="F505" s="9" t="s">
        <v>27</v>
      </c>
      <c r="G505" s="9" t="s">
        <v>1307</v>
      </c>
      <c r="H505" s="11">
        <v>1</v>
      </c>
      <c r="I505" s="12">
        <v>82.12</v>
      </c>
      <c r="J505" s="29">
        <f t="shared" si="9"/>
        <v>82.12</v>
      </c>
      <c r="K505" s="28">
        <v>0</v>
      </c>
      <c r="L505" s="12">
        <f>($J$505)*($K$505)</f>
        <v>0</v>
      </c>
      <c r="M505" s="9" t="s">
        <v>2874</v>
      </c>
      <c r="N505" s="9"/>
      <c r="O505" s="43">
        <v>146</v>
      </c>
      <c r="P505" s="9" t="s">
        <v>30</v>
      </c>
      <c r="Q505" s="9" t="s">
        <v>2875</v>
      </c>
    </row>
    <row r="506" spans="1:17" s="1" customFormat="1" ht="51.95" customHeight="1" outlineLevel="3" x14ac:dyDescent="0.2">
      <c r="A506" s="7" t="s">
        <v>2876</v>
      </c>
      <c r="B506" s="9" t="s">
        <v>2877</v>
      </c>
      <c r="C506" s="9"/>
      <c r="D506" s="10" t="s">
        <v>2878</v>
      </c>
      <c r="E506" s="9" t="s">
        <v>2879</v>
      </c>
      <c r="F506" s="9" t="s">
        <v>27</v>
      </c>
      <c r="G506" s="9" t="s">
        <v>1307</v>
      </c>
      <c r="H506" s="11">
        <v>1</v>
      </c>
      <c r="I506" s="12">
        <v>82.12</v>
      </c>
      <c r="J506" s="29">
        <f t="shared" si="9"/>
        <v>82.12</v>
      </c>
      <c r="K506" s="28">
        <v>0</v>
      </c>
      <c r="L506" s="12">
        <f>($J$506)*($K$506)</f>
        <v>0</v>
      </c>
      <c r="M506" s="9" t="s">
        <v>2880</v>
      </c>
      <c r="N506" s="9"/>
      <c r="O506" s="43">
        <v>140</v>
      </c>
      <c r="P506" s="9" t="s">
        <v>30</v>
      </c>
      <c r="Q506" s="9" t="s">
        <v>2881</v>
      </c>
    </row>
    <row r="507" spans="1:17" s="1" customFormat="1" ht="51.95" customHeight="1" outlineLevel="3" x14ac:dyDescent="0.2">
      <c r="A507" s="7" t="s">
        <v>2882</v>
      </c>
      <c r="B507" s="9" t="s">
        <v>2883</v>
      </c>
      <c r="C507" s="9"/>
      <c r="D507" s="10" t="s">
        <v>2884</v>
      </c>
      <c r="E507" s="9" t="s">
        <v>2885</v>
      </c>
      <c r="F507" s="9" t="s">
        <v>27</v>
      </c>
      <c r="G507" s="9" t="s">
        <v>1307</v>
      </c>
      <c r="H507" s="11">
        <v>1</v>
      </c>
      <c r="I507" s="12">
        <v>82.12</v>
      </c>
      <c r="J507" s="29">
        <f t="shared" si="9"/>
        <v>82.12</v>
      </c>
      <c r="K507" s="28">
        <v>0</v>
      </c>
      <c r="L507" s="12">
        <f>($J$507)*($K$507)</f>
        <v>0</v>
      </c>
      <c r="M507" s="9" t="s">
        <v>2886</v>
      </c>
      <c r="N507" s="9"/>
      <c r="O507" s="43">
        <v>14</v>
      </c>
      <c r="P507" s="9" t="s">
        <v>30</v>
      </c>
      <c r="Q507" s="9" t="s">
        <v>2887</v>
      </c>
    </row>
    <row r="508" spans="1:17" s="1" customFormat="1" ht="51.95" customHeight="1" outlineLevel="3" x14ac:dyDescent="0.2">
      <c r="A508" s="7" t="s">
        <v>2888</v>
      </c>
      <c r="B508" s="9" t="s">
        <v>2889</v>
      </c>
      <c r="C508" s="9"/>
      <c r="D508" s="10" t="s">
        <v>2890</v>
      </c>
      <c r="E508" s="9" t="s">
        <v>2891</v>
      </c>
      <c r="F508" s="9" t="s">
        <v>27</v>
      </c>
      <c r="G508" s="9" t="s">
        <v>1307</v>
      </c>
      <c r="H508" s="11">
        <v>1</v>
      </c>
      <c r="I508" s="12">
        <v>82.12</v>
      </c>
      <c r="J508" s="29">
        <f t="shared" si="9"/>
        <v>82.12</v>
      </c>
      <c r="K508" s="28">
        <v>0</v>
      </c>
      <c r="L508" s="12">
        <f>($J$508)*($K$508)</f>
        <v>0</v>
      </c>
      <c r="M508" s="9" t="s">
        <v>2892</v>
      </c>
      <c r="N508" s="9"/>
      <c r="O508" s="43">
        <v>70</v>
      </c>
      <c r="P508" s="9" t="s">
        <v>30</v>
      </c>
      <c r="Q508" s="9" t="s">
        <v>2893</v>
      </c>
    </row>
    <row r="509" spans="1:17" s="1" customFormat="1" ht="51.95" customHeight="1" outlineLevel="3" x14ac:dyDescent="0.2">
      <c r="A509" s="7" t="s">
        <v>2894</v>
      </c>
      <c r="B509" s="9" t="s">
        <v>2895</v>
      </c>
      <c r="C509" s="9"/>
      <c r="D509" s="10" t="s">
        <v>2896</v>
      </c>
      <c r="E509" s="9" t="s">
        <v>2897</v>
      </c>
      <c r="F509" s="9" t="s">
        <v>27</v>
      </c>
      <c r="G509" s="9" t="s">
        <v>1307</v>
      </c>
      <c r="H509" s="11">
        <v>1</v>
      </c>
      <c r="I509" s="12">
        <v>87.87</v>
      </c>
      <c r="J509" s="29">
        <f t="shared" si="9"/>
        <v>87.87</v>
      </c>
      <c r="K509" s="28">
        <v>0</v>
      </c>
      <c r="L509" s="12">
        <f>($J$509)*($K$509)</f>
        <v>0</v>
      </c>
      <c r="M509" s="9" t="s">
        <v>2898</v>
      </c>
      <c r="N509" s="9"/>
      <c r="O509" s="43">
        <v>534</v>
      </c>
      <c r="P509" s="9" t="s">
        <v>30</v>
      </c>
      <c r="Q509" s="9" t="s">
        <v>2899</v>
      </c>
    </row>
    <row r="510" spans="1:17" s="1" customFormat="1" ht="51.95" customHeight="1" outlineLevel="3" x14ac:dyDescent="0.2">
      <c r="A510" s="7" t="s">
        <v>2900</v>
      </c>
      <c r="B510" s="9" t="s">
        <v>2901</v>
      </c>
      <c r="C510" s="9"/>
      <c r="D510" s="10" t="s">
        <v>2902</v>
      </c>
      <c r="E510" s="9" t="s">
        <v>2903</v>
      </c>
      <c r="F510" s="9" t="s">
        <v>27</v>
      </c>
      <c r="G510" s="9" t="s">
        <v>1307</v>
      </c>
      <c r="H510" s="11">
        <v>1</v>
      </c>
      <c r="I510" s="12">
        <v>87.87</v>
      </c>
      <c r="J510" s="29">
        <f t="shared" si="9"/>
        <v>87.87</v>
      </c>
      <c r="K510" s="28">
        <v>0</v>
      </c>
      <c r="L510" s="12">
        <f>($J$510)*($K$510)</f>
        <v>0</v>
      </c>
      <c r="M510" s="9" t="s">
        <v>2904</v>
      </c>
      <c r="N510" s="9"/>
      <c r="O510" s="43">
        <v>300</v>
      </c>
      <c r="P510" s="9" t="s">
        <v>30</v>
      </c>
      <c r="Q510" s="9" t="s">
        <v>2905</v>
      </c>
    </row>
    <row r="511" spans="1:17" s="1" customFormat="1" ht="51.95" customHeight="1" outlineLevel="3" x14ac:dyDescent="0.2">
      <c r="A511" s="7" t="s">
        <v>2906</v>
      </c>
      <c r="B511" s="9" t="s">
        <v>2907</v>
      </c>
      <c r="C511" s="9"/>
      <c r="D511" s="10" t="s">
        <v>2908</v>
      </c>
      <c r="E511" s="9" t="s">
        <v>2909</v>
      </c>
      <c r="F511" s="9" t="s">
        <v>27</v>
      </c>
      <c r="G511" s="9" t="s">
        <v>1307</v>
      </c>
      <c r="H511" s="11">
        <v>1</v>
      </c>
      <c r="I511" s="12">
        <v>87.87</v>
      </c>
      <c r="J511" s="29">
        <f t="shared" si="9"/>
        <v>87.87</v>
      </c>
      <c r="K511" s="28">
        <v>0</v>
      </c>
      <c r="L511" s="12">
        <f>($J$511)*($K$511)</f>
        <v>0</v>
      </c>
      <c r="M511" s="9" t="s">
        <v>2910</v>
      </c>
      <c r="N511" s="9"/>
      <c r="O511" s="43">
        <v>282</v>
      </c>
      <c r="P511" s="9" t="s">
        <v>30</v>
      </c>
      <c r="Q511" s="9" t="s">
        <v>2911</v>
      </c>
    </row>
    <row r="512" spans="1:17" s="1" customFormat="1" ht="51.95" customHeight="1" outlineLevel="3" x14ac:dyDescent="0.2">
      <c r="A512" s="7" t="s">
        <v>2912</v>
      </c>
      <c r="B512" s="9" t="s">
        <v>2913</v>
      </c>
      <c r="C512" s="9"/>
      <c r="D512" s="10" t="s">
        <v>2914</v>
      </c>
      <c r="E512" s="9" t="s">
        <v>2915</v>
      </c>
      <c r="F512" s="9" t="s">
        <v>27</v>
      </c>
      <c r="G512" s="9" t="s">
        <v>1307</v>
      </c>
      <c r="H512" s="11">
        <v>1</v>
      </c>
      <c r="I512" s="12">
        <v>87.87</v>
      </c>
      <c r="J512" s="29">
        <f t="shared" si="9"/>
        <v>87.87</v>
      </c>
      <c r="K512" s="28">
        <v>0</v>
      </c>
      <c r="L512" s="12">
        <f>($J$512)*($K$512)</f>
        <v>0</v>
      </c>
      <c r="M512" s="9" t="s">
        <v>2916</v>
      </c>
      <c r="N512" s="9"/>
      <c r="O512" s="43">
        <v>321</v>
      </c>
      <c r="P512" s="9" t="s">
        <v>30</v>
      </c>
      <c r="Q512" s="9" t="s">
        <v>2917</v>
      </c>
    </row>
    <row r="513" spans="1:17" s="1" customFormat="1" ht="51.95" customHeight="1" outlineLevel="3" x14ac:dyDescent="0.2">
      <c r="A513" s="7" t="s">
        <v>2918</v>
      </c>
      <c r="B513" s="9" t="s">
        <v>2919</v>
      </c>
      <c r="C513" s="9"/>
      <c r="D513" s="10" t="s">
        <v>2920</v>
      </c>
      <c r="E513" s="9" t="s">
        <v>2921</v>
      </c>
      <c r="F513" s="9" t="s">
        <v>27</v>
      </c>
      <c r="G513" s="9" t="s">
        <v>1307</v>
      </c>
      <c r="H513" s="11">
        <v>1</v>
      </c>
      <c r="I513" s="12">
        <v>87.87</v>
      </c>
      <c r="J513" s="29">
        <f t="shared" si="9"/>
        <v>87.87</v>
      </c>
      <c r="K513" s="28">
        <v>0</v>
      </c>
      <c r="L513" s="12">
        <f>($J$513)*($K$513)</f>
        <v>0</v>
      </c>
      <c r="M513" s="9" t="s">
        <v>2922</v>
      </c>
      <c r="N513" s="9"/>
      <c r="O513" s="43">
        <v>98</v>
      </c>
      <c r="P513" s="9" t="s">
        <v>30</v>
      </c>
      <c r="Q513" s="9" t="s">
        <v>2923</v>
      </c>
    </row>
    <row r="514" spans="1:17" s="1" customFormat="1" ht="51.95" customHeight="1" outlineLevel="3" x14ac:dyDescent="0.2">
      <c r="A514" s="7" t="s">
        <v>2924</v>
      </c>
      <c r="B514" s="9" t="s">
        <v>2925</v>
      </c>
      <c r="C514" s="9"/>
      <c r="D514" s="10" t="s">
        <v>2926</v>
      </c>
      <c r="E514" s="9" t="s">
        <v>2927</v>
      </c>
      <c r="F514" s="9" t="s">
        <v>27</v>
      </c>
      <c r="G514" s="9" t="s">
        <v>1307</v>
      </c>
      <c r="H514" s="11">
        <v>1</v>
      </c>
      <c r="I514" s="12">
        <v>87.87</v>
      </c>
      <c r="J514" s="29">
        <f t="shared" si="9"/>
        <v>87.87</v>
      </c>
      <c r="K514" s="28">
        <v>0</v>
      </c>
      <c r="L514" s="12">
        <f>($J$514)*($K$514)</f>
        <v>0</v>
      </c>
      <c r="M514" s="9" t="s">
        <v>2928</v>
      </c>
      <c r="N514" s="9"/>
      <c r="O514" s="43">
        <v>125</v>
      </c>
      <c r="P514" s="9" t="s">
        <v>30</v>
      </c>
      <c r="Q514" s="9" t="s">
        <v>2929</v>
      </c>
    </row>
    <row r="515" spans="1:17" s="1" customFormat="1" ht="51.95" customHeight="1" outlineLevel="3" x14ac:dyDescent="0.2">
      <c r="A515" s="7" t="s">
        <v>2930</v>
      </c>
      <c r="B515" s="9" t="s">
        <v>2931</v>
      </c>
      <c r="C515" s="9"/>
      <c r="D515" s="10" t="s">
        <v>2932</v>
      </c>
      <c r="E515" s="9" t="s">
        <v>2933</v>
      </c>
      <c r="F515" s="9" t="s">
        <v>27</v>
      </c>
      <c r="G515" s="9" t="s">
        <v>1307</v>
      </c>
      <c r="H515" s="11">
        <v>1</v>
      </c>
      <c r="I515" s="12">
        <v>87.87</v>
      </c>
      <c r="J515" s="29">
        <f t="shared" si="9"/>
        <v>87.87</v>
      </c>
      <c r="K515" s="28">
        <v>0</v>
      </c>
      <c r="L515" s="12">
        <f>($J$515)*($K$515)</f>
        <v>0</v>
      </c>
      <c r="M515" s="9" t="s">
        <v>2934</v>
      </c>
      <c r="N515" s="9"/>
      <c r="O515" s="43">
        <v>50</v>
      </c>
      <c r="P515" s="9" t="s">
        <v>30</v>
      </c>
      <c r="Q515" s="9" t="s">
        <v>2935</v>
      </c>
    </row>
    <row r="516" spans="1:17" s="1" customFormat="1" ht="51.95" customHeight="1" outlineLevel="3" x14ac:dyDescent="0.2">
      <c r="A516" s="7" t="s">
        <v>2936</v>
      </c>
      <c r="B516" s="9" t="s">
        <v>2937</v>
      </c>
      <c r="C516" s="9"/>
      <c r="D516" s="10" t="s">
        <v>2938</v>
      </c>
      <c r="E516" s="9" t="s">
        <v>2939</v>
      </c>
      <c r="F516" s="9" t="s">
        <v>27</v>
      </c>
      <c r="G516" s="9" t="s">
        <v>1307</v>
      </c>
      <c r="H516" s="11">
        <v>1</v>
      </c>
      <c r="I516" s="12">
        <v>87.87</v>
      </c>
      <c r="J516" s="29">
        <f t="shared" si="9"/>
        <v>87.87</v>
      </c>
      <c r="K516" s="28">
        <v>0</v>
      </c>
      <c r="L516" s="12">
        <f>($J$516)*($K$516)</f>
        <v>0</v>
      </c>
      <c r="M516" s="9" t="s">
        <v>2940</v>
      </c>
      <c r="N516" s="9"/>
      <c r="O516" s="43">
        <v>28</v>
      </c>
      <c r="P516" s="9" t="s">
        <v>30</v>
      </c>
      <c r="Q516" s="9" t="s">
        <v>2941</v>
      </c>
    </row>
    <row r="517" spans="1:17" s="1" customFormat="1" ht="51.95" customHeight="1" outlineLevel="3" x14ac:dyDescent="0.2">
      <c r="A517" s="38" t="s">
        <v>2942</v>
      </c>
      <c r="B517" s="34" t="s">
        <v>2943</v>
      </c>
      <c r="C517" s="34" t="s">
        <v>320</v>
      </c>
      <c r="D517" s="35" t="s">
        <v>2944</v>
      </c>
      <c r="E517" s="34" t="s">
        <v>2945</v>
      </c>
      <c r="F517" s="34" t="s">
        <v>27</v>
      </c>
      <c r="G517" s="34" t="s">
        <v>2661</v>
      </c>
      <c r="H517" s="36">
        <v>12</v>
      </c>
      <c r="I517" s="37">
        <v>25.11</v>
      </c>
      <c r="J517" s="29">
        <f t="shared" si="9"/>
        <v>25.11</v>
      </c>
      <c r="K517" s="28">
        <v>0</v>
      </c>
      <c r="L517" s="37">
        <f>($J$517)*($K$517)</f>
        <v>0</v>
      </c>
      <c r="M517" s="34" t="s">
        <v>2946</v>
      </c>
      <c r="N517" s="34"/>
      <c r="O517" s="43">
        <v>108</v>
      </c>
      <c r="P517" s="34" t="s">
        <v>30</v>
      </c>
      <c r="Q517" s="34" t="s">
        <v>2947</v>
      </c>
    </row>
    <row r="518" spans="1:17" s="1" customFormat="1" ht="51.95" customHeight="1" outlineLevel="3" x14ac:dyDescent="0.2">
      <c r="A518" s="38" t="s">
        <v>2948</v>
      </c>
      <c r="B518" s="34" t="s">
        <v>2949</v>
      </c>
      <c r="C518" s="34" t="s">
        <v>1350</v>
      </c>
      <c r="D518" s="35" t="s">
        <v>2950</v>
      </c>
      <c r="E518" s="34" t="s">
        <v>2951</v>
      </c>
      <c r="F518" s="34" t="s">
        <v>27</v>
      </c>
      <c r="G518" s="34" t="s">
        <v>2661</v>
      </c>
      <c r="H518" s="36">
        <v>12</v>
      </c>
      <c r="I518" s="37">
        <v>25.11</v>
      </c>
      <c r="J518" s="29">
        <f t="shared" si="9"/>
        <v>25.11</v>
      </c>
      <c r="K518" s="28">
        <v>0</v>
      </c>
      <c r="L518" s="37">
        <f>($J$518)*($K$518)</f>
        <v>0</v>
      </c>
      <c r="M518" s="34" t="s">
        <v>2952</v>
      </c>
      <c r="N518" s="34"/>
      <c r="O518" s="43">
        <v>241</v>
      </c>
      <c r="P518" s="34" t="s">
        <v>30</v>
      </c>
      <c r="Q518" s="34" t="s">
        <v>2953</v>
      </c>
    </row>
    <row r="519" spans="1:17" s="1" customFormat="1" ht="51.95" customHeight="1" outlineLevel="3" x14ac:dyDescent="0.2">
      <c r="A519" s="38" t="s">
        <v>2954</v>
      </c>
      <c r="B519" s="34" t="s">
        <v>2955</v>
      </c>
      <c r="C519" s="34" t="s">
        <v>2370</v>
      </c>
      <c r="D519" s="35" t="s">
        <v>2956</v>
      </c>
      <c r="E519" s="34" t="s">
        <v>2957</v>
      </c>
      <c r="F519" s="34" t="s">
        <v>27</v>
      </c>
      <c r="G519" s="34" t="s">
        <v>2661</v>
      </c>
      <c r="H519" s="36">
        <v>12</v>
      </c>
      <c r="I519" s="37">
        <v>25.11</v>
      </c>
      <c r="J519" s="29">
        <f t="shared" si="9"/>
        <v>25.11</v>
      </c>
      <c r="K519" s="28">
        <v>0</v>
      </c>
      <c r="L519" s="37">
        <f>($J$519)*($K$519)</f>
        <v>0</v>
      </c>
      <c r="M519" s="34" t="s">
        <v>2958</v>
      </c>
      <c r="N519" s="34"/>
      <c r="O519" s="43">
        <v>615</v>
      </c>
      <c r="P519" s="34" t="s">
        <v>30</v>
      </c>
      <c r="Q519" s="34" t="s">
        <v>2959</v>
      </c>
    </row>
    <row r="520" spans="1:17" s="1" customFormat="1" ht="51.95" customHeight="1" outlineLevel="3" x14ac:dyDescent="0.2">
      <c r="A520" s="38" t="s">
        <v>2960</v>
      </c>
      <c r="B520" s="34" t="s">
        <v>2961</v>
      </c>
      <c r="C520" s="34" t="s">
        <v>1554</v>
      </c>
      <c r="D520" s="35" t="s">
        <v>2962</v>
      </c>
      <c r="E520" s="34" t="s">
        <v>2963</v>
      </c>
      <c r="F520" s="34" t="s">
        <v>27</v>
      </c>
      <c r="G520" s="34" t="s">
        <v>2661</v>
      </c>
      <c r="H520" s="36">
        <v>12</v>
      </c>
      <c r="I520" s="37">
        <v>25.11</v>
      </c>
      <c r="J520" s="29">
        <f t="shared" si="9"/>
        <v>25.11</v>
      </c>
      <c r="K520" s="28">
        <v>0</v>
      </c>
      <c r="L520" s="37">
        <f>($J$520)*($K$520)</f>
        <v>0</v>
      </c>
      <c r="M520" s="34" t="s">
        <v>2964</v>
      </c>
      <c r="N520" s="34"/>
      <c r="O520" s="43">
        <v>460</v>
      </c>
      <c r="P520" s="34" t="s">
        <v>30</v>
      </c>
      <c r="Q520" s="34" t="s">
        <v>2965</v>
      </c>
    </row>
    <row r="521" spans="1:17" s="1" customFormat="1" ht="51.95" customHeight="1" outlineLevel="3" x14ac:dyDescent="0.2">
      <c r="A521" s="38" t="s">
        <v>2966</v>
      </c>
      <c r="B521" s="34" t="s">
        <v>2967</v>
      </c>
      <c r="C521" s="34" t="s">
        <v>342</v>
      </c>
      <c r="D521" s="35" t="s">
        <v>2968</v>
      </c>
      <c r="E521" s="34" t="s">
        <v>2969</v>
      </c>
      <c r="F521" s="34" t="s">
        <v>27</v>
      </c>
      <c r="G521" s="34" t="s">
        <v>2661</v>
      </c>
      <c r="H521" s="36">
        <v>12</v>
      </c>
      <c r="I521" s="37">
        <v>25.11</v>
      </c>
      <c r="J521" s="29">
        <f t="shared" si="9"/>
        <v>25.11</v>
      </c>
      <c r="K521" s="28">
        <v>0</v>
      </c>
      <c r="L521" s="37">
        <f>($J$521)*($K$521)</f>
        <v>0</v>
      </c>
      <c r="M521" s="34" t="s">
        <v>2970</v>
      </c>
      <c r="N521" s="34"/>
      <c r="O521" s="43">
        <v>461</v>
      </c>
      <c r="P521" s="34" t="s">
        <v>30</v>
      </c>
      <c r="Q521" s="34" t="s">
        <v>2971</v>
      </c>
    </row>
    <row r="522" spans="1:17" s="1" customFormat="1" ht="51.95" customHeight="1" outlineLevel="3" x14ac:dyDescent="0.2">
      <c r="A522" s="38" t="s">
        <v>2972</v>
      </c>
      <c r="B522" s="34" t="s">
        <v>2973</v>
      </c>
      <c r="C522" s="34" t="s">
        <v>2324</v>
      </c>
      <c r="D522" s="35" t="s">
        <v>2974</v>
      </c>
      <c r="E522" s="34" t="s">
        <v>2975</v>
      </c>
      <c r="F522" s="34" t="s">
        <v>27</v>
      </c>
      <c r="G522" s="34" t="s">
        <v>2661</v>
      </c>
      <c r="H522" s="36">
        <v>12</v>
      </c>
      <c r="I522" s="37">
        <v>25.11</v>
      </c>
      <c r="J522" s="29">
        <f t="shared" si="9"/>
        <v>25.11</v>
      </c>
      <c r="K522" s="28">
        <v>0</v>
      </c>
      <c r="L522" s="37">
        <f>($J$522)*($K$522)</f>
        <v>0</v>
      </c>
      <c r="M522" s="34" t="s">
        <v>2976</v>
      </c>
      <c r="N522" s="34"/>
      <c r="O522" s="43">
        <v>990</v>
      </c>
      <c r="P522" s="34" t="s">
        <v>30</v>
      </c>
      <c r="Q522" s="34" t="s">
        <v>2977</v>
      </c>
    </row>
    <row r="523" spans="1:17" s="1" customFormat="1" ht="51.95" customHeight="1" outlineLevel="3" x14ac:dyDescent="0.2">
      <c r="A523" s="7" t="s">
        <v>2978</v>
      </c>
      <c r="B523" s="9" t="s">
        <v>2979</v>
      </c>
      <c r="C523" s="9" t="s">
        <v>320</v>
      </c>
      <c r="D523" s="10" t="s">
        <v>2980</v>
      </c>
      <c r="E523" s="9" t="s">
        <v>2981</v>
      </c>
      <c r="F523" s="9" t="s">
        <v>27</v>
      </c>
      <c r="G523" s="9" t="s">
        <v>2982</v>
      </c>
      <c r="H523" s="11">
        <v>1</v>
      </c>
      <c r="I523" s="12">
        <v>142.84</v>
      </c>
      <c r="J523" s="29">
        <f t="shared" si="9"/>
        <v>142.84</v>
      </c>
      <c r="K523" s="28">
        <v>0</v>
      </c>
      <c r="L523" s="12">
        <f>($J$523)*($K$523)</f>
        <v>0</v>
      </c>
      <c r="M523" s="9" t="s">
        <v>2983</v>
      </c>
      <c r="N523" s="9"/>
      <c r="O523" s="43">
        <v>89</v>
      </c>
      <c r="P523" s="9" t="s">
        <v>30</v>
      </c>
      <c r="Q523" s="9" t="s">
        <v>2984</v>
      </c>
    </row>
    <row r="524" spans="1:17" s="1" customFormat="1" ht="51.95" customHeight="1" outlineLevel="3" x14ac:dyDescent="0.2">
      <c r="A524" s="7" t="s">
        <v>2985</v>
      </c>
      <c r="B524" s="9" t="s">
        <v>2986</v>
      </c>
      <c r="C524" s="9" t="s">
        <v>335</v>
      </c>
      <c r="D524" s="10" t="s">
        <v>2987</v>
      </c>
      <c r="E524" s="9" t="s">
        <v>2988</v>
      </c>
      <c r="F524" s="9" t="s">
        <v>27</v>
      </c>
      <c r="G524" s="9" t="s">
        <v>2982</v>
      </c>
      <c r="H524" s="11">
        <v>1</v>
      </c>
      <c r="I524" s="12">
        <v>142.84</v>
      </c>
      <c r="J524" s="29">
        <f t="shared" si="9"/>
        <v>142.84</v>
      </c>
      <c r="K524" s="28">
        <v>0</v>
      </c>
      <c r="L524" s="12">
        <f>($J$524)*($K$524)</f>
        <v>0</v>
      </c>
      <c r="M524" s="9" t="s">
        <v>2989</v>
      </c>
      <c r="N524" s="9"/>
      <c r="O524" s="43">
        <v>80</v>
      </c>
      <c r="P524" s="9" t="s">
        <v>30</v>
      </c>
      <c r="Q524" s="9" t="s">
        <v>2984</v>
      </c>
    </row>
    <row r="525" spans="1:17" s="1" customFormat="1" ht="51.95" customHeight="1" outlineLevel="3" x14ac:dyDescent="0.2">
      <c r="A525" s="7" t="s">
        <v>2990</v>
      </c>
      <c r="B525" s="9" t="s">
        <v>2991</v>
      </c>
      <c r="C525" s="9" t="s">
        <v>342</v>
      </c>
      <c r="D525" s="10" t="s">
        <v>2992</v>
      </c>
      <c r="E525" s="9" t="s">
        <v>2993</v>
      </c>
      <c r="F525" s="9" t="s">
        <v>27</v>
      </c>
      <c r="G525" s="9" t="s">
        <v>2982</v>
      </c>
      <c r="H525" s="11">
        <v>1</v>
      </c>
      <c r="I525" s="12">
        <v>142.84</v>
      </c>
      <c r="J525" s="29">
        <f t="shared" si="9"/>
        <v>142.84</v>
      </c>
      <c r="K525" s="28">
        <v>0</v>
      </c>
      <c r="L525" s="12">
        <f>($J$525)*($K$525)</f>
        <v>0</v>
      </c>
      <c r="M525" s="9" t="s">
        <v>2994</v>
      </c>
      <c r="N525" s="9"/>
      <c r="O525" s="43">
        <v>167</v>
      </c>
      <c r="P525" s="9" t="s">
        <v>30</v>
      </c>
      <c r="Q525" s="9" t="s">
        <v>2984</v>
      </c>
    </row>
    <row r="526" spans="1:17" s="1" customFormat="1" ht="51.95" customHeight="1" outlineLevel="3" x14ac:dyDescent="0.2">
      <c r="A526" s="7" t="s">
        <v>2995</v>
      </c>
      <c r="B526" s="9" t="s">
        <v>2996</v>
      </c>
      <c r="C526" s="9" t="s">
        <v>1344</v>
      </c>
      <c r="D526" s="10" t="s">
        <v>2997</v>
      </c>
      <c r="E526" s="9" t="s">
        <v>2998</v>
      </c>
      <c r="F526" s="9" t="s">
        <v>27</v>
      </c>
      <c r="G526" s="9" t="s">
        <v>2982</v>
      </c>
      <c r="H526" s="11">
        <v>1</v>
      </c>
      <c r="I526" s="12">
        <v>142.84</v>
      </c>
      <c r="J526" s="29">
        <f t="shared" si="9"/>
        <v>142.84</v>
      </c>
      <c r="K526" s="28">
        <v>0</v>
      </c>
      <c r="L526" s="12">
        <f>($J$526)*($K$526)</f>
        <v>0</v>
      </c>
      <c r="M526" s="9" t="s">
        <v>2999</v>
      </c>
      <c r="N526" s="9"/>
      <c r="O526" s="43">
        <v>108</v>
      </c>
      <c r="P526" s="9" t="s">
        <v>30</v>
      </c>
      <c r="Q526" s="9" t="s">
        <v>2984</v>
      </c>
    </row>
    <row r="527" spans="1:17" ht="12" customHeight="1" outlineLevel="2" x14ac:dyDescent="0.2">
      <c r="A527" s="49" t="s">
        <v>3000</v>
      </c>
      <c r="B527" s="49"/>
      <c r="C527" s="49"/>
      <c r="D527" s="49"/>
      <c r="E527" s="49"/>
      <c r="F527" s="49"/>
      <c r="G527" s="7"/>
      <c r="H527" s="7"/>
      <c r="I527" s="8"/>
      <c r="J527" s="24"/>
      <c r="K527" s="25"/>
      <c r="L527" s="25"/>
      <c r="M527" s="26"/>
      <c r="N527" s="26"/>
      <c r="O527" s="43"/>
      <c r="P527" s="7"/>
      <c r="Q527" s="7"/>
    </row>
    <row r="528" spans="1:17" s="1" customFormat="1" ht="51.95" customHeight="1" outlineLevel="3" x14ac:dyDescent="0.2">
      <c r="A528" s="9" t="s">
        <v>3001</v>
      </c>
      <c r="B528" s="9" t="s">
        <v>3002</v>
      </c>
      <c r="C528" s="9" t="s">
        <v>72</v>
      </c>
      <c r="D528" s="10" t="s">
        <v>3003</v>
      </c>
      <c r="E528" s="9" t="s">
        <v>3004</v>
      </c>
      <c r="F528" s="9" t="s">
        <v>27</v>
      </c>
      <c r="G528" s="9" t="s">
        <v>3005</v>
      </c>
      <c r="H528" s="11">
        <v>1</v>
      </c>
      <c r="I528" s="12">
        <v>234.17</v>
      </c>
      <c r="J528" s="29">
        <f t="shared" si="9"/>
        <v>234.17</v>
      </c>
      <c r="K528" s="28">
        <v>0</v>
      </c>
      <c r="L528" s="12">
        <f>($J$528)*($K$528)</f>
        <v>0</v>
      </c>
      <c r="M528" s="9" t="s">
        <v>3006</v>
      </c>
      <c r="N528" s="9"/>
      <c r="O528" s="43">
        <v>147</v>
      </c>
      <c r="P528" s="9" t="s">
        <v>30</v>
      </c>
      <c r="Q528" s="9" t="s">
        <v>3007</v>
      </c>
    </row>
    <row r="529" spans="1:17" s="1" customFormat="1" ht="51.95" customHeight="1" outlineLevel="3" x14ac:dyDescent="0.2">
      <c r="A529" s="7" t="s">
        <v>3008</v>
      </c>
      <c r="B529" s="9" t="s">
        <v>3009</v>
      </c>
      <c r="C529" s="9" t="s">
        <v>775</v>
      </c>
      <c r="D529" s="10" t="s">
        <v>3010</v>
      </c>
      <c r="E529" s="9" t="s">
        <v>3011</v>
      </c>
      <c r="F529" s="9" t="s">
        <v>27</v>
      </c>
      <c r="G529" s="9" t="s">
        <v>3012</v>
      </c>
      <c r="H529" s="11">
        <v>1</v>
      </c>
      <c r="I529" s="12">
        <v>101.84</v>
      </c>
      <c r="J529" s="29">
        <f t="shared" si="9"/>
        <v>101.84</v>
      </c>
      <c r="K529" s="28">
        <v>0</v>
      </c>
      <c r="L529" s="12">
        <f>($J$529)*($K$529)</f>
        <v>0</v>
      </c>
      <c r="M529" s="9" t="s">
        <v>3013</v>
      </c>
      <c r="N529" s="9"/>
      <c r="O529" s="43">
        <v>187</v>
      </c>
      <c r="P529" s="9" t="s">
        <v>30</v>
      </c>
      <c r="Q529" s="9" t="s">
        <v>3014</v>
      </c>
    </row>
    <row r="530" spans="1:17" s="1" customFormat="1" ht="51.95" customHeight="1" outlineLevel="3" x14ac:dyDescent="0.2">
      <c r="A530" s="7" t="s">
        <v>3015</v>
      </c>
      <c r="B530" s="9" t="s">
        <v>3016</v>
      </c>
      <c r="C530" s="9" t="s">
        <v>328</v>
      </c>
      <c r="D530" s="10" t="s">
        <v>3017</v>
      </c>
      <c r="E530" s="9" t="s">
        <v>3018</v>
      </c>
      <c r="F530" s="9" t="s">
        <v>27</v>
      </c>
      <c r="G530" s="9" t="s">
        <v>3012</v>
      </c>
      <c r="H530" s="11">
        <v>1</v>
      </c>
      <c r="I530" s="12">
        <v>101.84</v>
      </c>
      <c r="J530" s="29">
        <f t="shared" si="9"/>
        <v>101.84</v>
      </c>
      <c r="K530" s="28">
        <v>0</v>
      </c>
      <c r="L530" s="12">
        <f>($J$530)*($K$530)</f>
        <v>0</v>
      </c>
      <c r="M530" s="9" t="s">
        <v>3019</v>
      </c>
      <c r="N530" s="9"/>
      <c r="O530" s="43">
        <v>162</v>
      </c>
      <c r="P530" s="9" t="s">
        <v>30</v>
      </c>
      <c r="Q530" s="9" t="s">
        <v>3020</v>
      </c>
    </row>
    <row r="531" spans="1:17" s="1" customFormat="1" ht="51.95" customHeight="1" outlineLevel="3" x14ac:dyDescent="0.2">
      <c r="A531" s="7" t="s">
        <v>3021</v>
      </c>
      <c r="B531" s="9" t="s">
        <v>3022</v>
      </c>
      <c r="C531" s="9" t="s">
        <v>328</v>
      </c>
      <c r="D531" s="10" t="s">
        <v>3023</v>
      </c>
      <c r="E531" s="9" t="s">
        <v>3024</v>
      </c>
      <c r="F531" s="9" t="s">
        <v>27</v>
      </c>
      <c r="G531" s="9" t="s">
        <v>3025</v>
      </c>
      <c r="H531" s="11">
        <v>1</v>
      </c>
      <c r="I531" s="12">
        <v>129.61000000000001</v>
      </c>
      <c r="J531" s="29">
        <f t="shared" si="9"/>
        <v>129.61000000000001</v>
      </c>
      <c r="K531" s="28">
        <v>0</v>
      </c>
      <c r="L531" s="12">
        <f>($J$531)*($K$531)</f>
        <v>0</v>
      </c>
      <c r="M531" s="9" t="s">
        <v>3026</v>
      </c>
      <c r="N531" s="9"/>
      <c r="O531" s="43">
        <v>146</v>
      </c>
      <c r="P531" s="9" t="s">
        <v>30</v>
      </c>
      <c r="Q531" s="9" t="s">
        <v>3027</v>
      </c>
    </row>
    <row r="532" spans="1:17" s="1" customFormat="1" ht="51.95" customHeight="1" outlineLevel="3" x14ac:dyDescent="0.2">
      <c r="A532" s="7" t="s">
        <v>3028</v>
      </c>
      <c r="B532" s="9" t="s">
        <v>3029</v>
      </c>
      <c r="C532" s="9" t="s">
        <v>60</v>
      </c>
      <c r="D532" s="10" t="s">
        <v>3030</v>
      </c>
      <c r="E532" s="9" t="s">
        <v>3031</v>
      </c>
      <c r="F532" s="9" t="s">
        <v>27</v>
      </c>
      <c r="G532" s="9" t="s">
        <v>3025</v>
      </c>
      <c r="H532" s="11">
        <v>1</v>
      </c>
      <c r="I532" s="12">
        <v>129.61000000000001</v>
      </c>
      <c r="J532" s="29">
        <f t="shared" si="9"/>
        <v>129.61000000000001</v>
      </c>
      <c r="K532" s="28">
        <v>0</v>
      </c>
      <c r="L532" s="12">
        <f>($J$532)*($K$532)</f>
        <v>0</v>
      </c>
      <c r="M532" s="9" t="s">
        <v>3032</v>
      </c>
      <c r="N532" s="9"/>
      <c r="O532" s="43">
        <v>121</v>
      </c>
      <c r="P532" s="9" t="s">
        <v>30</v>
      </c>
      <c r="Q532" s="9" t="s">
        <v>3027</v>
      </c>
    </row>
    <row r="533" spans="1:17" s="1" customFormat="1" ht="51.95" customHeight="1" outlineLevel="3" x14ac:dyDescent="0.2">
      <c r="A533" s="7" t="s">
        <v>3033</v>
      </c>
      <c r="B533" s="9" t="s">
        <v>3034</v>
      </c>
      <c r="C533" s="9" t="s">
        <v>335</v>
      </c>
      <c r="D533" s="10" t="s">
        <v>3035</v>
      </c>
      <c r="E533" s="9" t="s">
        <v>3036</v>
      </c>
      <c r="F533" s="9" t="s">
        <v>27</v>
      </c>
      <c r="G533" s="9" t="s">
        <v>3025</v>
      </c>
      <c r="H533" s="11">
        <v>1</v>
      </c>
      <c r="I533" s="12">
        <v>129.61000000000001</v>
      </c>
      <c r="J533" s="29">
        <f t="shared" si="9"/>
        <v>129.61000000000001</v>
      </c>
      <c r="K533" s="28">
        <v>0</v>
      </c>
      <c r="L533" s="12">
        <f>($J$533)*($K$533)</f>
        <v>0</v>
      </c>
      <c r="M533" s="9" t="s">
        <v>3037</v>
      </c>
      <c r="N533" s="9"/>
      <c r="O533" s="43">
        <v>126</v>
      </c>
      <c r="P533" s="9" t="s">
        <v>30</v>
      </c>
      <c r="Q533" s="9" t="s">
        <v>3027</v>
      </c>
    </row>
    <row r="534" spans="1:17" s="1" customFormat="1" ht="51.95" customHeight="1" outlineLevel="3" x14ac:dyDescent="0.2">
      <c r="A534" s="7" t="s">
        <v>3038</v>
      </c>
      <c r="B534" s="9" t="s">
        <v>3039</v>
      </c>
      <c r="C534" s="9" t="s">
        <v>24</v>
      </c>
      <c r="D534" s="10" t="s">
        <v>3040</v>
      </c>
      <c r="E534" s="9" t="s">
        <v>3041</v>
      </c>
      <c r="F534" s="9" t="s">
        <v>27</v>
      </c>
      <c r="G534" s="9" t="s">
        <v>3025</v>
      </c>
      <c r="H534" s="11">
        <v>1</v>
      </c>
      <c r="I534" s="12">
        <v>129.61000000000001</v>
      </c>
      <c r="J534" s="29">
        <f t="shared" si="9"/>
        <v>129.61000000000001</v>
      </c>
      <c r="K534" s="28">
        <v>0</v>
      </c>
      <c r="L534" s="12">
        <f>($J$534)*($K$534)</f>
        <v>0</v>
      </c>
      <c r="M534" s="9" t="s">
        <v>3042</v>
      </c>
      <c r="N534" s="9"/>
      <c r="O534" s="43">
        <v>247</v>
      </c>
      <c r="P534" s="9" t="s">
        <v>30</v>
      </c>
      <c r="Q534" s="9" t="s">
        <v>3027</v>
      </c>
    </row>
    <row r="535" spans="1:17" s="1" customFormat="1" ht="51.95" customHeight="1" outlineLevel="3" x14ac:dyDescent="0.2">
      <c r="A535" s="7" t="s">
        <v>3043</v>
      </c>
      <c r="B535" s="9" t="s">
        <v>3044</v>
      </c>
      <c r="C535" s="9" t="s">
        <v>1027</v>
      </c>
      <c r="D535" s="10" t="s">
        <v>3045</v>
      </c>
      <c r="E535" s="9" t="s">
        <v>3046</v>
      </c>
      <c r="F535" s="9" t="s">
        <v>27</v>
      </c>
      <c r="G535" s="9" t="s">
        <v>3012</v>
      </c>
      <c r="H535" s="11">
        <v>1</v>
      </c>
      <c r="I535" s="12">
        <v>101.84</v>
      </c>
      <c r="J535" s="29">
        <f t="shared" si="9"/>
        <v>101.84</v>
      </c>
      <c r="K535" s="28">
        <v>0</v>
      </c>
      <c r="L535" s="12">
        <f>($J$535)*($K$535)</f>
        <v>0</v>
      </c>
      <c r="M535" s="9" t="s">
        <v>3047</v>
      </c>
      <c r="N535" s="9"/>
      <c r="O535" s="43">
        <v>220</v>
      </c>
      <c r="P535" s="9" t="s">
        <v>30</v>
      </c>
      <c r="Q535" s="9" t="s">
        <v>3048</v>
      </c>
    </row>
    <row r="536" spans="1:17" s="1" customFormat="1" ht="51.95" customHeight="1" outlineLevel="3" x14ac:dyDescent="0.2">
      <c r="A536" s="7" t="s">
        <v>3049</v>
      </c>
      <c r="B536" s="9" t="s">
        <v>3050</v>
      </c>
      <c r="C536" s="9" t="s">
        <v>24</v>
      </c>
      <c r="D536" s="10" t="s">
        <v>3051</v>
      </c>
      <c r="E536" s="9" t="s">
        <v>3052</v>
      </c>
      <c r="F536" s="9" t="s">
        <v>27</v>
      </c>
      <c r="G536" s="9" t="s">
        <v>3012</v>
      </c>
      <c r="H536" s="11">
        <v>1</v>
      </c>
      <c r="I536" s="12">
        <v>101.84</v>
      </c>
      <c r="J536" s="29">
        <f t="shared" si="9"/>
        <v>101.84</v>
      </c>
      <c r="K536" s="28">
        <v>0</v>
      </c>
      <c r="L536" s="12">
        <f>($J$536)*($K$536)</f>
        <v>0</v>
      </c>
      <c r="M536" s="9" t="s">
        <v>3053</v>
      </c>
      <c r="N536" s="9"/>
      <c r="O536" s="43">
        <v>291</v>
      </c>
      <c r="P536" s="9" t="s">
        <v>30</v>
      </c>
      <c r="Q536" s="9" t="s">
        <v>3054</v>
      </c>
    </row>
    <row r="537" spans="1:17" s="1" customFormat="1" ht="51.95" customHeight="1" outlineLevel="3" x14ac:dyDescent="0.2">
      <c r="A537" s="7" t="s">
        <v>3055</v>
      </c>
      <c r="B537" s="9" t="s">
        <v>3056</v>
      </c>
      <c r="C537" s="9" t="s">
        <v>72</v>
      </c>
      <c r="D537" s="10" t="s">
        <v>3057</v>
      </c>
      <c r="E537" s="9" t="s">
        <v>3058</v>
      </c>
      <c r="F537" s="9" t="s">
        <v>27</v>
      </c>
      <c r="G537" s="9" t="s">
        <v>3012</v>
      </c>
      <c r="H537" s="11">
        <v>1</v>
      </c>
      <c r="I537" s="12">
        <v>101.84</v>
      </c>
      <c r="J537" s="29">
        <f t="shared" si="9"/>
        <v>101.84</v>
      </c>
      <c r="K537" s="28">
        <v>0</v>
      </c>
      <c r="L537" s="12">
        <f>($J$537)*($K$537)</f>
        <v>0</v>
      </c>
      <c r="M537" s="9" t="s">
        <v>3059</v>
      </c>
      <c r="N537" s="9"/>
      <c r="O537" s="43">
        <v>161</v>
      </c>
      <c r="P537" s="9" t="s">
        <v>30</v>
      </c>
      <c r="Q537" s="9" t="s">
        <v>3060</v>
      </c>
    </row>
    <row r="538" spans="1:17" s="1" customFormat="1" ht="51.95" customHeight="1" outlineLevel="3" x14ac:dyDescent="0.2">
      <c r="A538" s="7" t="s">
        <v>3061</v>
      </c>
      <c r="B538" s="9" t="s">
        <v>3062</v>
      </c>
      <c r="C538" s="9"/>
      <c r="D538" s="10" t="s">
        <v>3063</v>
      </c>
      <c r="E538" s="9" t="s">
        <v>3064</v>
      </c>
      <c r="F538" s="9" t="s">
        <v>27</v>
      </c>
      <c r="G538" s="9" t="s">
        <v>3065</v>
      </c>
      <c r="H538" s="11">
        <v>1</v>
      </c>
      <c r="I538" s="12">
        <v>111.51</v>
      </c>
      <c r="J538" s="29">
        <f t="shared" si="9"/>
        <v>111.51</v>
      </c>
      <c r="K538" s="28">
        <v>0</v>
      </c>
      <c r="L538" s="12">
        <f>($J$538)*($K$538)</f>
        <v>0</v>
      </c>
      <c r="M538" s="9" t="s">
        <v>3066</v>
      </c>
      <c r="N538" s="9"/>
      <c r="O538" s="43">
        <v>18</v>
      </c>
      <c r="P538" s="9" t="s">
        <v>30</v>
      </c>
      <c r="Q538" s="9" t="s">
        <v>3067</v>
      </c>
    </row>
    <row r="539" spans="1:17" s="1" customFormat="1" ht="51.95" customHeight="1" outlineLevel="3" x14ac:dyDescent="0.2">
      <c r="A539" s="7" t="s">
        <v>3068</v>
      </c>
      <c r="B539" s="9" t="s">
        <v>3069</v>
      </c>
      <c r="C539" s="9" t="s">
        <v>328</v>
      </c>
      <c r="D539" s="10" t="s">
        <v>3070</v>
      </c>
      <c r="E539" s="9" t="s">
        <v>3071</v>
      </c>
      <c r="F539" s="9" t="s">
        <v>27</v>
      </c>
      <c r="G539" s="9" t="s">
        <v>3072</v>
      </c>
      <c r="H539" s="11">
        <v>1</v>
      </c>
      <c r="I539" s="12">
        <v>76.319999999999993</v>
      </c>
      <c r="J539" s="29">
        <f t="shared" si="9"/>
        <v>76.319999999999993</v>
      </c>
      <c r="K539" s="28">
        <v>0</v>
      </c>
      <c r="L539" s="12">
        <f>($J$539)*($K$539)</f>
        <v>0</v>
      </c>
      <c r="M539" s="9" t="s">
        <v>3073</v>
      </c>
      <c r="N539" s="9"/>
      <c r="O539" s="43">
        <v>167</v>
      </c>
      <c r="P539" s="9" t="s">
        <v>30</v>
      </c>
      <c r="Q539" s="9" t="s">
        <v>3074</v>
      </c>
    </row>
    <row r="540" spans="1:17" s="1" customFormat="1" ht="51.95" customHeight="1" outlineLevel="3" x14ac:dyDescent="0.2">
      <c r="A540" s="7" t="s">
        <v>3075</v>
      </c>
      <c r="B540" s="9" t="s">
        <v>3076</v>
      </c>
      <c r="C540" s="9" t="s">
        <v>60</v>
      </c>
      <c r="D540" s="10" t="s">
        <v>3077</v>
      </c>
      <c r="E540" s="9" t="s">
        <v>3078</v>
      </c>
      <c r="F540" s="9" t="s">
        <v>27</v>
      </c>
      <c r="G540" s="9" t="s">
        <v>3072</v>
      </c>
      <c r="H540" s="11">
        <v>1</v>
      </c>
      <c r="I540" s="12">
        <v>76.319999999999993</v>
      </c>
      <c r="J540" s="29">
        <f t="shared" si="9"/>
        <v>76.319999999999993</v>
      </c>
      <c r="K540" s="28">
        <v>0</v>
      </c>
      <c r="L540" s="12">
        <f>($J$540)*($K$540)</f>
        <v>0</v>
      </c>
      <c r="M540" s="9" t="s">
        <v>3079</v>
      </c>
      <c r="N540" s="9"/>
      <c r="O540" s="43">
        <v>135</v>
      </c>
      <c r="P540" s="9" t="s">
        <v>30</v>
      </c>
      <c r="Q540" s="9" t="s">
        <v>3080</v>
      </c>
    </row>
    <row r="541" spans="1:17" s="1" customFormat="1" ht="51.95" customHeight="1" outlineLevel="3" x14ac:dyDescent="0.2">
      <c r="A541" s="7" t="s">
        <v>3081</v>
      </c>
      <c r="B541" s="9" t="s">
        <v>3082</v>
      </c>
      <c r="C541" s="9" t="s">
        <v>335</v>
      </c>
      <c r="D541" s="10" t="s">
        <v>3083</v>
      </c>
      <c r="E541" s="9" t="s">
        <v>3084</v>
      </c>
      <c r="F541" s="9" t="s">
        <v>27</v>
      </c>
      <c r="G541" s="9" t="s">
        <v>3072</v>
      </c>
      <c r="H541" s="11">
        <v>1</v>
      </c>
      <c r="I541" s="12">
        <v>76.319999999999993</v>
      </c>
      <c r="J541" s="29">
        <f t="shared" si="9"/>
        <v>76.319999999999993</v>
      </c>
      <c r="K541" s="28">
        <v>0</v>
      </c>
      <c r="L541" s="12">
        <f>($J$541)*($K$541)</f>
        <v>0</v>
      </c>
      <c r="M541" s="9" t="s">
        <v>3085</v>
      </c>
      <c r="N541" s="9"/>
      <c r="O541" s="43">
        <v>118</v>
      </c>
      <c r="P541" s="9" t="s">
        <v>30</v>
      </c>
      <c r="Q541" s="9" t="s">
        <v>3086</v>
      </c>
    </row>
    <row r="542" spans="1:17" s="1" customFormat="1" ht="51.95" customHeight="1" outlineLevel="3" x14ac:dyDescent="0.2">
      <c r="A542" s="7" t="s">
        <v>3087</v>
      </c>
      <c r="B542" s="9" t="s">
        <v>3088</v>
      </c>
      <c r="C542" s="9" t="s">
        <v>24</v>
      </c>
      <c r="D542" s="10" t="s">
        <v>3089</v>
      </c>
      <c r="E542" s="9" t="s">
        <v>3090</v>
      </c>
      <c r="F542" s="9" t="s">
        <v>27</v>
      </c>
      <c r="G542" s="9" t="s">
        <v>3072</v>
      </c>
      <c r="H542" s="11">
        <v>1</v>
      </c>
      <c r="I542" s="12">
        <v>76.319999999999993</v>
      </c>
      <c r="J542" s="29">
        <f t="shared" si="9"/>
        <v>76.319999999999993</v>
      </c>
      <c r="K542" s="28">
        <v>0</v>
      </c>
      <c r="L542" s="12">
        <f>($J$542)*($K$542)</f>
        <v>0</v>
      </c>
      <c r="M542" s="9" t="s">
        <v>3091</v>
      </c>
      <c r="N542" s="9"/>
      <c r="O542" s="43">
        <v>84</v>
      </c>
      <c r="P542" s="9" t="s">
        <v>30</v>
      </c>
      <c r="Q542" s="9" t="s">
        <v>3092</v>
      </c>
    </row>
    <row r="543" spans="1:17" s="1" customFormat="1" ht="51.95" customHeight="1" outlineLevel="3" x14ac:dyDescent="0.2">
      <c r="A543" s="7" t="s">
        <v>3093</v>
      </c>
      <c r="B543" s="9" t="s">
        <v>3094</v>
      </c>
      <c r="C543" s="9" t="s">
        <v>328</v>
      </c>
      <c r="D543" s="10" t="s">
        <v>3095</v>
      </c>
      <c r="E543" s="9" t="s">
        <v>3096</v>
      </c>
      <c r="F543" s="9" t="s">
        <v>27</v>
      </c>
      <c r="G543" s="9" t="s">
        <v>3097</v>
      </c>
      <c r="H543" s="11">
        <v>1</v>
      </c>
      <c r="I543" s="12">
        <v>257.08999999999997</v>
      </c>
      <c r="J543" s="29">
        <f t="shared" si="9"/>
        <v>257.08999999999997</v>
      </c>
      <c r="K543" s="28">
        <v>0</v>
      </c>
      <c r="L543" s="12">
        <f>($J$543)*($K$543)</f>
        <v>0</v>
      </c>
      <c r="M543" s="9" t="s">
        <v>3098</v>
      </c>
      <c r="N543" s="9"/>
      <c r="O543" s="43">
        <v>108</v>
      </c>
      <c r="P543" s="9" t="s">
        <v>30</v>
      </c>
      <c r="Q543" s="9" t="s">
        <v>3027</v>
      </c>
    </row>
    <row r="544" spans="1:17" s="1" customFormat="1" ht="51.95" customHeight="1" outlineLevel="3" x14ac:dyDescent="0.2">
      <c r="A544" s="7" t="s">
        <v>3099</v>
      </c>
      <c r="B544" s="9" t="s">
        <v>3100</v>
      </c>
      <c r="C544" s="9" t="s">
        <v>60</v>
      </c>
      <c r="D544" s="10" t="s">
        <v>3101</v>
      </c>
      <c r="E544" s="9" t="s">
        <v>3102</v>
      </c>
      <c r="F544" s="9" t="s">
        <v>27</v>
      </c>
      <c r="G544" s="9" t="s">
        <v>3097</v>
      </c>
      <c r="H544" s="11">
        <v>1</v>
      </c>
      <c r="I544" s="12">
        <v>257.08999999999997</v>
      </c>
      <c r="J544" s="29">
        <f t="shared" si="9"/>
        <v>257.08999999999997</v>
      </c>
      <c r="K544" s="28">
        <v>0</v>
      </c>
      <c r="L544" s="12">
        <f>($J$544)*($K$544)</f>
        <v>0</v>
      </c>
      <c r="M544" s="9" t="s">
        <v>3103</v>
      </c>
      <c r="N544" s="9"/>
      <c r="O544" s="43">
        <v>109</v>
      </c>
      <c r="P544" s="9" t="s">
        <v>30</v>
      </c>
      <c r="Q544" s="9" t="s">
        <v>3027</v>
      </c>
    </row>
    <row r="545" spans="1:17" s="1" customFormat="1" ht="51.95" customHeight="1" outlineLevel="3" x14ac:dyDescent="0.2">
      <c r="A545" s="7" t="s">
        <v>3104</v>
      </c>
      <c r="B545" s="9" t="s">
        <v>3105</v>
      </c>
      <c r="C545" s="9" t="s">
        <v>335</v>
      </c>
      <c r="D545" s="10" t="s">
        <v>3106</v>
      </c>
      <c r="E545" s="9" t="s">
        <v>3107</v>
      </c>
      <c r="F545" s="9" t="s">
        <v>27</v>
      </c>
      <c r="G545" s="9" t="s">
        <v>3097</v>
      </c>
      <c r="H545" s="11">
        <v>1</v>
      </c>
      <c r="I545" s="12">
        <v>257.08999999999997</v>
      </c>
      <c r="J545" s="29">
        <f t="shared" si="9"/>
        <v>257.08999999999997</v>
      </c>
      <c r="K545" s="28">
        <v>0</v>
      </c>
      <c r="L545" s="12">
        <f>($J$545)*($K$545)</f>
        <v>0</v>
      </c>
      <c r="M545" s="9" t="s">
        <v>3108</v>
      </c>
      <c r="N545" s="9"/>
      <c r="O545" s="43">
        <v>124</v>
      </c>
      <c r="P545" s="9" t="s">
        <v>30</v>
      </c>
      <c r="Q545" s="9" t="s">
        <v>3027</v>
      </c>
    </row>
    <row r="546" spans="1:17" s="1" customFormat="1" ht="51.95" customHeight="1" outlineLevel="3" x14ac:dyDescent="0.2">
      <c r="A546" s="7" t="s">
        <v>3109</v>
      </c>
      <c r="B546" s="9" t="s">
        <v>3110</v>
      </c>
      <c r="C546" s="9" t="s">
        <v>24</v>
      </c>
      <c r="D546" s="10" t="s">
        <v>3111</v>
      </c>
      <c r="E546" s="9" t="s">
        <v>3112</v>
      </c>
      <c r="F546" s="9" t="s">
        <v>27</v>
      </c>
      <c r="G546" s="9" t="s">
        <v>3097</v>
      </c>
      <c r="H546" s="11">
        <v>1</v>
      </c>
      <c r="I546" s="12">
        <v>257.08999999999997</v>
      </c>
      <c r="J546" s="29">
        <f t="shared" si="9"/>
        <v>257.08999999999997</v>
      </c>
      <c r="K546" s="28">
        <v>0</v>
      </c>
      <c r="L546" s="12">
        <f>($J$546)*($K$546)</f>
        <v>0</v>
      </c>
      <c r="M546" s="9" t="s">
        <v>3113</v>
      </c>
      <c r="N546" s="9"/>
      <c r="O546" s="43">
        <v>116</v>
      </c>
      <c r="P546" s="9" t="s">
        <v>30</v>
      </c>
      <c r="Q546" s="9" t="s">
        <v>3027</v>
      </c>
    </row>
    <row r="547" spans="1:17" s="1" customFormat="1" ht="51.95" customHeight="1" outlineLevel="3" x14ac:dyDescent="0.2">
      <c r="A547" s="7" t="s">
        <v>3114</v>
      </c>
      <c r="B547" s="9" t="s">
        <v>3115</v>
      </c>
      <c r="C547" s="9" t="s">
        <v>2000</v>
      </c>
      <c r="D547" s="10" t="s">
        <v>3116</v>
      </c>
      <c r="E547" s="9" t="s">
        <v>3117</v>
      </c>
      <c r="F547" s="9" t="s">
        <v>27</v>
      </c>
      <c r="G547" s="9" t="s">
        <v>3005</v>
      </c>
      <c r="H547" s="11">
        <v>1</v>
      </c>
      <c r="I547" s="12">
        <v>234.17</v>
      </c>
      <c r="J547" s="29">
        <f t="shared" si="9"/>
        <v>234.17</v>
      </c>
      <c r="K547" s="28">
        <v>0</v>
      </c>
      <c r="L547" s="12">
        <f>($J$547)*($K$547)</f>
        <v>0</v>
      </c>
      <c r="M547" s="9" t="s">
        <v>3118</v>
      </c>
      <c r="N547" s="9"/>
      <c r="O547" s="43">
        <v>152</v>
      </c>
      <c r="P547" s="9" t="s">
        <v>30</v>
      </c>
      <c r="Q547" s="9" t="s">
        <v>3119</v>
      </c>
    </row>
    <row r="548" spans="1:17" s="1" customFormat="1" ht="51.95" customHeight="1" outlineLevel="3" x14ac:dyDescent="0.2">
      <c r="A548" s="7" t="s">
        <v>3120</v>
      </c>
      <c r="B548" s="9" t="s">
        <v>3121</v>
      </c>
      <c r="C548" s="9" t="s">
        <v>2000</v>
      </c>
      <c r="D548" s="10" t="s">
        <v>3122</v>
      </c>
      <c r="E548" s="9" t="s">
        <v>3123</v>
      </c>
      <c r="F548" s="9" t="s">
        <v>27</v>
      </c>
      <c r="G548" s="9" t="s">
        <v>3012</v>
      </c>
      <c r="H548" s="11">
        <v>1</v>
      </c>
      <c r="I548" s="12">
        <v>101.84</v>
      </c>
      <c r="J548" s="29">
        <f t="shared" si="9"/>
        <v>101.84</v>
      </c>
      <c r="K548" s="28">
        <v>0</v>
      </c>
      <c r="L548" s="12">
        <f>($J$548)*($K$548)</f>
        <v>0</v>
      </c>
      <c r="M548" s="9" t="s">
        <v>3124</v>
      </c>
      <c r="N548" s="9"/>
      <c r="O548" s="43">
        <v>266</v>
      </c>
      <c r="P548" s="9" t="s">
        <v>30</v>
      </c>
      <c r="Q548" s="9" t="s">
        <v>3125</v>
      </c>
    </row>
    <row r="549" spans="1:17" s="1" customFormat="1" ht="51.95" customHeight="1" outlineLevel="3" x14ac:dyDescent="0.2">
      <c r="A549" s="7" t="s">
        <v>3126</v>
      </c>
      <c r="B549" s="9" t="s">
        <v>3127</v>
      </c>
      <c r="C549" s="9"/>
      <c r="D549" s="10" t="s">
        <v>3010</v>
      </c>
      <c r="E549" s="9" t="s">
        <v>3128</v>
      </c>
      <c r="F549" s="9" t="s">
        <v>27</v>
      </c>
      <c r="G549" s="9"/>
      <c r="H549" s="11">
        <v>1</v>
      </c>
      <c r="I549" s="12">
        <v>88.68</v>
      </c>
      <c r="J549" s="29">
        <f t="shared" si="9"/>
        <v>88.68</v>
      </c>
      <c r="K549" s="28">
        <v>0</v>
      </c>
      <c r="L549" s="12">
        <f>($J$549)*($K$549)</f>
        <v>0</v>
      </c>
      <c r="M549" s="9" t="s">
        <v>3129</v>
      </c>
      <c r="N549" s="9"/>
      <c r="O549" s="43">
        <v>212</v>
      </c>
      <c r="P549" s="9" t="s">
        <v>30</v>
      </c>
      <c r="Q549" s="9" t="s">
        <v>3130</v>
      </c>
    </row>
    <row r="550" spans="1:17" s="1" customFormat="1" ht="51.95" customHeight="1" outlineLevel="3" x14ac:dyDescent="0.2">
      <c r="A550" s="7" t="s">
        <v>3131</v>
      </c>
      <c r="B550" s="9" t="s">
        <v>3132</v>
      </c>
      <c r="C550" s="9"/>
      <c r="D550" s="10" t="s">
        <v>3010</v>
      </c>
      <c r="E550" s="9" t="s">
        <v>3133</v>
      </c>
      <c r="F550" s="9" t="s">
        <v>27</v>
      </c>
      <c r="G550" s="9" t="s">
        <v>3134</v>
      </c>
      <c r="H550" s="11">
        <v>1</v>
      </c>
      <c r="I550" s="12">
        <v>88.68</v>
      </c>
      <c r="J550" s="29">
        <f t="shared" si="9"/>
        <v>88.68</v>
      </c>
      <c r="K550" s="28">
        <v>0</v>
      </c>
      <c r="L550" s="12">
        <f>($J$550)*($K$550)</f>
        <v>0</v>
      </c>
      <c r="M550" s="9" t="s">
        <v>3135</v>
      </c>
      <c r="N550" s="9"/>
      <c r="O550" s="43">
        <v>214</v>
      </c>
      <c r="P550" s="9" t="s">
        <v>30</v>
      </c>
      <c r="Q550" s="9" t="s">
        <v>3136</v>
      </c>
    </row>
    <row r="551" spans="1:17" s="1" customFormat="1" ht="51.95" customHeight="1" outlineLevel="3" x14ac:dyDescent="0.2">
      <c r="A551" s="7" t="s">
        <v>3137</v>
      </c>
      <c r="B551" s="9" t="s">
        <v>3138</v>
      </c>
      <c r="C551" s="9" t="s">
        <v>2370</v>
      </c>
      <c r="D551" s="10" t="s">
        <v>3139</v>
      </c>
      <c r="E551" s="9" t="s">
        <v>3140</v>
      </c>
      <c r="F551" s="9" t="s">
        <v>27</v>
      </c>
      <c r="G551" s="9" t="s">
        <v>3134</v>
      </c>
      <c r="H551" s="11">
        <v>1</v>
      </c>
      <c r="I551" s="12">
        <v>88.68</v>
      </c>
      <c r="J551" s="29">
        <f t="shared" si="9"/>
        <v>88.68</v>
      </c>
      <c r="K551" s="28">
        <v>0</v>
      </c>
      <c r="L551" s="12">
        <f>($J$551)*($K$551)</f>
        <v>0</v>
      </c>
      <c r="M551" s="9" t="s">
        <v>3141</v>
      </c>
      <c r="N551" s="9"/>
      <c r="O551" s="43">
        <v>200</v>
      </c>
      <c r="P551" s="9" t="s">
        <v>30</v>
      </c>
      <c r="Q551" s="9" t="s">
        <v>3142</v>
      </c>
    </row>
    <row r="552" spans="1:17" s="1" customFormat="1" ht="51.95" customHeight="1" outlineLevel="3" x14ac:dyDescent="0.2">
      <c r="A552" s="7" t="s">
        <v>3143</v>
      </c>
      <c r="B552" s="9" t="s">
        <v>3144</v>
      </c>
      <c r="C552" s="9"/>
      <c r="D552" s="10" t="s">
        <v>3145</v>
      </c>
      <c r="E552" s="9" t="s">
        <v>3146</v>
      </c>
      <c r="F552" s="9" t="s">
        <v>27</v>
      </c>
      <c r="G552" s="9" t="s">
        <v>3134</v>
      </c>
      <c r="H552" s="11">
        <v>1</v>
      </c>
      <c r="I552" s="12">
        <v>88.68</v>
      </c>
      <c r="J552" s="29">
        <f t="shared" si="9"/>
        <v>88.68</v>
      </c>
      <c r="K552" s="28">
        <v>0</v>
      </c>
      <c r="L552" s="12">
        <f>($J$552)*($K$552)</f>
        <v>0</v>
      </c>
      <c r="M552" s="9" t="s">
        <v>3147</v>
      </c>
      <c r="N552" s="9"/>
      <c r="O552" s="43">
        <v>187</v>
      </c>
      <c r="P552" s="9" t="s">
        <v>30</v>
      </c>
      <c r="Q552" s="9" t="s">
        <v>3148</v>
      </c>
    </row>
    <row r="553" spans="1:17" s="1" customFormat="1" ht="51.95" customHeight="1" outlineLevel="3" x14ac:dyDescent="0.2">
      <c r="A553" s="7" t="s">
        <v>3149</v>
      </c>
      <c r="B553" s="9" t="s">
        <v>3150</v>
      </c>
      <c r="C553" s="9" t="s">
        <v>342</v>
      </c>
      <c r="D553" s="10" t="s">
        <v>3151</v>
      </c>
      <c r="E553" s="9" t="s">
        <v>3152</v>
      </c>
      <c r="F553" s="9" t="s">
        <v>27</v>
      </c>
      <c r="G553" s="9" t="s">
        <v>3134</v>
      </c>
      <c r="H553" s="11">
        <v>1</v>
      </c>
      <c r="I553" s="12">
        <v>88.68</v>
      </c>
      <c r="J553" s="29">
        <f t="shared" si="9"/>
        <v>88.68</v>
      </c>
      <c r="K553" s="28">
        <v>0</v>
      </c>
      <c r="L553" s="12">
        <f>($J$553)*($K$553)</f>
        <v>0</v>
      </c>
      <c r="M553" s="9" t="s">
        <v>3153</v>
      </c>
      <c r="N553" s="9"/>
      <c r="O553" s="43">
        <v>286</v>
      </c>
      <c r="P553" s="9" t="s">
        <v>30</v>
      </c>
      <c r="Q553" s="9" t="s">
        <v>3154</v>
      </c>
    </row>
    <row r="554" spans="1:17" s="1" customFormat="1" ht="51.95" customHeight="1" outlineLevel="3" x14ac:dyDescent="0.2">
      <c r="A554" s="7" t="s">
        <v>3155</v>
      </c>
      <c r="B554" s="9" t="s">
        <v>3156</v>
      </c>
      <c r="C554" s="9" t="s">
        <v>2324</v>
      </c>
      <c r="D554" s="10" t="s">
        <v>3157</v>
      </c>
      <c r="E554" s="9" t="s">
        <v>3158</v>
      </c>
      <c r="F554" s="9" t="s">
        <v>27</v>
      </c>
      <c r="G554" s="9" t="s">
        <v>3134</v>
      </c>
      <c r="H554" s="11">
        <v>1</v>
      </c>
      <c r="I554" s="12">
        <v>88.68</v>
      </c>
      <c r="J554" s="29">
        <f t="shared" si="9"/>
        <v>88.68</v>
      </c>
      <c r="K554" s="28">
        <v>0</v>
      </c>
      <c r="L554" s="12">
        <f>($J$554)*($K$554)</f>
        <v>0</v>
      </c>
      <c r="M554" s="9" t="s">
        <v>3159</v>
      </c>
      <c r="N554" s="9"/>
      <c r="O554" s="43">
        <v>242</v>
      </c>
      <c r="P554" s="9" t="s">
        <v>30</v>
      </c>
      <c r="Q554" s="9" t="s">
        <v>3160</v>
      </c>
    </row>
    <row r="555" spans="1:17" s="1" customFormat="1" ht="51.95" customHeight="1" outlineLevel="3" x14ac:dyDescent="0.2">
      <c r="A555" s="7" t="s">
        <v>3161</v>
      </c>
      <c r="B555" s="9" t="s">
        <v>3162</v>
      </c>
      <c r="C555" s="9"/>
      <c r="D555" s="10" t="s">
        <v>3163</v>
      </c>
      <c r="E555" s="9" t="s">
        <v>3164</v>
      </c>
      <c r="F555" s="9" t="s">
        <v>27</v>
      </c>
      <c r="G555" s="9" t="s">
        <v>3065</v>
      </c>
      <c r="H555" s="11">
        <v>1</v>
      </c>
      <c r="I555" s="12">
        <v>111.51</v>
      </c>
      <c r="J555" s="29">
        <f t="shared" si="9"/>
        <v>111.51</v>
      </c>
      <c r="K555" s="28">
        <v>0</v>
      </c>
      <c r="L555" s="12">
        <f>($J$555)*($K$555)</f>
        <v>0</v>
      </c>
      <c r="M555" s="9" t="s">
        <v>3165</v>
      </c>
      <c r="N555" s="9"/>
      <c r="O555" s="43">
        <v>92</v>
      </c>
      <c r="P555" s="9" t="s">
        <v>30</v>
      </c>
      <c r="Q555" s="9" t="s">
        <v>3166</v>
      </c>
    </row>
    <row r="556" spans="1:17" s="1" customFormat="1" ht="51.95" customHeight="1" outlineLevel="3" x14ac:dyDescent="0.2">
      <c r="A556" s="7" t="s">
        <v>3167</v>
      </c>
      <c r="B556" s="9" t="s">
        <v>3168</v>
      </c>
      <c r="C556" s="9"/>
      <c r="D556" s="10" t="s">
        <v>3169</v>
      </c>
      <c r="E556" s="9" t="s">
        <v>3170</v>
      </c>
      <c r="F556" s="9" t="s">
        <v>27</v>
      </c>
      <c r="G556" s="9" t="s">
        <v>3065</v>
      </c>
      <c r="H556" s="11">
        <v>1</v>
      </c>
      <c r="I556" s="12">
        <v>111.51</v>
      </c>
      <c r="J556" s="29">
        <f t="shared" si="9"/>
        <v>111.51</v>
      </c>
      <c r="K556" s="28">
        <v>0</v>
      </c>
      <c r="L556" s="12">
        <f>($J$556)*($K$556)</f>
        <v>0</v>
      </c>
      <c r="M556" s="9" t="s">
        <v>3171</v>
      </c>
      <c r="N556" s="9"/>
      <c r="O556" s="43">
        <v>119</v>
      </c>
      <c r="P556" s="9" t="s">
        <v>30</v>
      </c>
      <c r="Q556" s="9" t="s">
        <v>3172</v>
      </c>
    </row>
    <row r="557" spans="1:17" s="1" customFormat="1" ht="51.95" customHeight="1" outlineLevel="3" x14ac:dyDescent="0.2">
      <c r="A557" s="7" t="s">
        <v>3173</v>
      </c>
      <c r="B557" s="9" t="s">
        <v>3174</v>
      </c>
      <c r="C557" s="9"/>
      <c r="D557" s="10" t="s">
        <v>3175</v>
      </c>
      <c r="E557" s="9" t="s">
        <v>3176</v>
      </c>
      <c r="F557" s="9" t="s">
        <v>27</v>
      </c>
      <c r="G557" s="9" t="s">
        <v>3065</v>
      </c>
      <c r="H557" s="11">
        <v>1</v>
      </c>
      <c r="I557" s="12">
        <v>111.51</v>
      </c>
      <c r="J557" s="29">
        <f t="shared" si="9"/>
        <v>111.51</v>
      </c>
      <c r="K557" s="28">
        <v>0</v>
      </c>
      <c r="L557" s="12">
        <f>($J$557)*($K$557)</f>
        <v>0</v>
      </c>
      <c r="M557" s="9" t="s">
        <v>3177</v>
      </c>
      <c r="N557" s="9"/>
      <c r="O557" s="43">
        <v>198</v>
      </c>
      <c r="P557" s="9" t="s">
        <v>30</v>
      </c>
      <c r="Q557" s="9" t="s">
        <v>3178</v>
      </c>
    </row>
    <row r="558" spans="1:17" s="1" customFormat="1" ht="51.95" customHeight="1" outlineLevel="3" x14ac:dyDescent="0.2">
      <c r="A558" s="7" t="s">
        <v>3179</v>
      </c>
      <c r="B558" s="9" t="s">
        <v>3180</v>
      </c>
      <c r="C558" s="9"/>
      <c r="D558" s="10" t="s">
        <v>3181</v>
      </c>
      <c r="E558" s="9" t="s">
        <v>3182</v>
      </c>
      <c r="F558" s="9" t="s">
        <v>27</v>
      </c>
      <c r="G558" s="9" t="s">
        <v>3065</v>
      </c>
      <c r="H558" s="11">
        <v>1</v>
      </c>
      <c r="I558" s="12">
        <v>111.51</v>
      </c>
      <c r="J558" s="29">
        <f t="shared" si="9"/>
        <v>111.51</v>
      </c>
      <c r="K558" s="28">
        <v>0</v>
      </c>
      <c r="L558" s="12">
        <f>($J$558)*($K$558)</f>
        <v>0</v>
      </c>
      <c r="M558" s="9" t="s">
        <v>3183</v>
      </c>
      <c r="N558" s="9"/>
      <c r="O558" s="43">
        <v>262</v>
      </c>
      <c r="P558" s="9" t="s">
        <v>30</v>
      </c>
      <c r="Q558" s="9" t="s">
        <v>3178</v>
      </c>
    </row>
    <row r="559" spans="1:17" s="1" customFormat="1" ht="51.95" customHeight="1" outlineLevel="3" x14ac:dyDescent="0.2">
      <c r="A559" s="7" t="s">
        <v>3184</v>
      </c>
      <c r="B559" s="9" t="s">
        <v>3185</v>
      </c>
      <c r="C559" s="9"/>
      <c r="D559" s="10" t="s">
        <v>3186</v>
      </c>
      <c r="E559" s="9" t="s">
        <v>3187</v>
      </c>
      <c r="F559" s="9" t="s">
        <v>27</v>
      </c>
      <c r="G559" s="9" t="s">
        <v>3065</v>
      </c>
      <c r="H559" s="11">
        <v>1</v>
      </c>
      <c r="I559" s="12">
        <v>119.32</v>
      </c>
      <c r="J559" s="29">
        <f t="shared" si="9"/>
        <v>119.32</v>
      </c>
      <c r="K559" s="28">
        <v>0</v>
      </c>
      <c r="L559" s="12">
        <f>($J$559)*($K$559)</f>
        <v>0</v>
      </c>
      <c r="M559" s="9" t="s">
        <v>3188</v>
      </c>
      <c r="N559" s="9"/>
      <c r="O559" s="43">
        <v>154</v>
      </c>
      <c r="P559" s="9" t="s">
        <v>30</v>
      </c>
      <c r="Q559" s="9" t="s">
        <v>3189</v>
      </c>
    </row>
    <row r="560" spans="1:17" s="1" customFormat="1" ht="51.95" customHeight="1" outlineLevel="3" x14ac:dyDescent="0.2">
      <c r="A560" s="7" t="s">
        <v>3190</v>
      </c>
      <c r="B560" s="9" t="s">
        <v>3191</v>
      </c>
      <c r="C560" s="9"/>
      <c r="D560" s="10" t="s">
        <v>3192</v>
      </c>
      <c r="E560" s="9" t="s">
        <v>3193</v>
      </c>
      <c r="F560" s="9" t="s">
        <v>27</v>
      </c>
      <c r="G560" s="9" t="s">
        <v>3065</v>
      </c>
      <c r="H560" s="11">
        <v>1</v>
      </c>
      <c r="I560" s="12">
        <v>119.32</v>
      </c>
      <c r="J560" s="29">
        <f t="shared" si="9"/>
        <v>119.32</v>
      </c>
      <c r="K560" s="28">
        <v>0</v>
      </c>
      <c r="L560" s="12">
        <f>($J$560)*($K$560)</f>
        <v>0</v>
      </c>
      <c r="M560" s="9" t="s">
        <v>3194</v>
      </c>
      <c r="N560" s="9"/>
      <c r="O560" s="43">
        <v>140</v>
      </c>
      <c r="P560" s="9" t="s">
        <v>30</v>
      </c>
      <c r="Q560" s="9" t="s">
        <v>3195</v>
      </c>
    </row>
    <row r="561" spans="1:17" s="1" customFormat="1" ht="51.95" customHeight="1" outlineLevel="3" x14ac:dyDescent="0.2">
      <c r="A561" s="7" t="s">
        <v>3196</v>
      </c>
      <c r="B561" s="9" t="s">
        <v>3197</v>
      </c>
      <c r="C561" s="9"/>
      <c r="D561" s="10" t="s">
        <v>3198</v>
      </c>
      <c r="E561" s="9" t="s">
        <v>3199</v>
      </c>
      <c r="F561" s="9" t="s">
        <v>27</v>
      </c>
      <c r="G561" s="9" t="s">
        <v>3065</v>
      </c>
      <c r="H561" s="11">
        <v>1</v>
      </c>
      <c r="I561" s="12">
        <v>119.32</v>
      </c>
      <c r="J561" s="29">
        <f t="shared" si="9"/>
        <v>119.32</v>
      </c>
      <c r="K561" s="28">
        <v>0</v>
      </c>
      <c r="L561" s="12">
        <f>($J$561)*($K$561)</f>
        <v>0</v>
      </c>
      <c r="M561" s="9" t="s">
        <v>3200</v>
      </c>
      <c r="N561" s="9"/>
      <c r="O561" s="43">
        <v>208</v>
      </c>
      <c r="P561" s="9" t="s">
        <v>30</v>
      </c>
      <c r="Q561" s="9" t="s">
        <v>3201</v>
      </c>
    </row>
    <row r="562" spans="1:17" s="1" customFormat="1" ht="51.95" customHeight="1" outlineLevel="3" x14ac:dyDescent="0.2">
      <c r="A562" s="7" t="s">
        <v>3202</v>
      </c>
      <c r="B562" s="9" t="s">
        <v>3203</v>
      </c>
      <c r="C562" s="9"/>
      <c r="D562" s="10" t="s">
        <v>3204</v>
      </c>
      <c r="E562" s="9" t="s">
        <v>3205</v>
      </c>
      <c r="F562" s="9" t="s">
        <v>27</v>
      </c>
      <c r="G562" s="9" t="s">
        <v>3065</v>
      </c>
      <c r="H562" s="11">
        <v>1</v>
      </c>
      <c r="I562" s="12">
        <v>119.32</v>
      </c>
      <c r="J562" s="29">
        <f t="shared" si="9"/>
        <v>119.32</v>
      </c>
      <c r="K562" s="28">
        <v>0</v>
      </c>
      <c r="L562" s="12">
        <f>($J$562)*($K$562)</f>
        <v>0</v>
      </c>
      <c r="M562" s="9" t="s">
        <v>3206</v>
      </c>
      <c r="N562" s="9"/>
      <c r="O562" s="43">
        <v>130</v>
      </c>
      <c r="P562" s="9" t="s">
        <v>30</v>
      </c>
      <c r="Q562" s="9" t="s">
        <v>3207</v>
      </c>
    </row>
    <row r="563" spans="1:17" s="1" customFormat="1" ht="51.95" customHeight="1" outlineLevel="3" x14ac:dyDescent="0.2">
      <c r="A563" s="7" t="s">
        <v>3208</v>
      </c>
      <c r="B563" s="9" t="s">
        <v>3209</v>
      </c>
      <c r="C563" s="9"/>
      <c r="D563" s="10" t="s">
        <v>3210</v>
      </c>
      <c r="E563" s="9" t="s">
        <v>3211</v>
      </c>
      <c r="F563" s="9" t="s">
        <v>27</v>
      </c>
      <c r="G563" s="9" t="s">
        <v>3065</v>
      </c>
      <c r="H563" s="11">
        <v>1</v>
      </c>
      <c r="I563" s="12">
        <v>119.32</v>
      </c>
      <c r="J563" s="29">
        <f t="shared" ref="J563:J622" si="10">IF(ISNUMBER(SEARCH("5",N563)),(I563)*((100-$G$4)/100)*((100-5)/100)*((100-$G$5)/100),(I563)*((100-$G$4)/100)*((100-$G$5)/100))</f>
        <v>119.32</v>
      </c>
      <c r="K563" s="28">
        <v>0</v>
      </c>
      <c r="L563" s="12">
        <f>($J$563)*($K$563)</f>
        <v>0</v>
      </c>
      <c r="M563" s="9" t="s">
        <v>3212</v>
      </c>
      <c r="N563" s="9"/>
      <c r="O563" s="43">
        <v>104</v>
      </c>
      <c r="P563" s="9" t="s">
        <v>30</v>
      </c>
      <c r="Q563" s="9" t="s">
        <v>3213</v>
      </c>
    </row>
    <row r="564" spans="1:17" s="1" customFormat="1" ht="51.95" customHeight="1" outlineLevel="3" x14ac:dyDescent="0.2">
      <c r="A564" s="7" t="s">
        <v>3214</v>
      </c>
      <c r="B564" s="9" t="s">
        <v>3215</v>
      </c>
      <c r="C564" s="9"/>
      <c r="D564" s="10" t="s">
        <v>3216</v>
      </c>
      <c r="E564" s="9" t="s">
        <v>3217</v>
      </c>
      <c r="F564" s="9" t="s">
        <v>27</v>
      </c>
      <c r="G564" s="9" t="s">
        <v>3065</v>
      </c>
      <c r="H564" s="11">
        <v>1</v>
      </c>
      <c r="I564" s="12">
        <v>119.32</v>
      </c>
      <c r="J564" s="29">
        <f t="shared" si="10"/>
        <v>119.32</v>
      </c>
      <c r="K564" s="28">
        <v>0</v>
      </c>
      <c r="L564" s="12">
        <f>($J$564)*($K$564)</f>
        <v>0</v>
      </c>
      <c r="M564" s="9" t="s">
        <v>3218</v>
      </c>
      <c r="N564" s="9"/>
      <c r="O564" s="43">
        <v>112</v>
      </c>
      <c r="P564" s="9" t="s">
        <v>30</v>
      </c>
      <c r="Q564" s="9" t="s">
        <v>3219</v>
      </c>
    </row>
    <row r="565" spans="1:17" s="1" customFormat="1" ht="51.95" customHeight="1" outlineLevel="3" x14ac:dyDescent="0.2">
      <c r="A565" s="7" t="s">
        <v>3220</v>
      </c>
      <c r="B565" s="9" t="s">
        <v>3221</v>
      </c>
      <c r="C565" s="9"/>
      <c r="D565" s="10" t="s">
        <v>3222</v>
      </c>
      <c r="E565" s="9" t="s">
        <v>3223</v>
      </c>
      <c r="F565" s="9" t="s">
        <v>27</v>
      </c>
      <c r="G565" s="9" t="s">
        <v>3065</v>
      </c>
      <c r="H565" s="11">
        <v>1</v>
      </c>
      <c r="I565" s="12">
        <v>119.32</v>
      </c>
      <c r="J565" s="29">
        <f t="shared" si="10"/>
        <v>119.32</v>
      </c>
      <c r="K565" s="28">
        <v>0</v>
      </c>
      <c r="L565" s="12">
        <f>($J$565)*($K$565)</f>
        <v>0</v>
      </c>
      <c r="M565" s="9" t="s">
        <v>3224</v>
      </c>
      <c r="N565" s="9"/>
      <c r="O565" s="43">
        <v>63</v>
      </c>
      <c r="P565" s="9" t="s">
        <v>30</v>
      </c>
      <c r="Q565" s="9" t="s">
        <v>3225</v>
      </c>
    </row>
    <row r="566" spans="1:17" s="1" customFormat="1" ht="51.95" customHeight="1" outlineLevel="3" x14ac:dyDescent="0.2">
      <c r="A566" s="7" t="s">
        <v>3226</v>
      </c>
      <c r="B566" s="9" t="s">
        <v>3227</v>
      </c>
      <c r="C566" s="9"/>
      <c r="D566" s="10" t="s">
        <v>3228</v>
      </c>
      <c r="E566" s="9" t="s">
        <v>3229</v>
      </c>
      <c r="F566" s="9" t="s">
        <v>27</v>
      </c>
      <c r="G566" s="9" t="s">
        <v>3065</v>
      </c>
      <c r="H566" s="11">
        <v>1</v>
      </c>
      <c r="I566" s="12">
        <v>119.32</v>
      </c>
      <c r="J566" s="29">
        <f t="shared" si="10"/>
        <v>119.32</v>
      </c>
      <c r="K566" s="28">
        <v>0</v>
      </c>
      <c r="L566" s="12">
        <f>($J$566)*($K$566)</f>
        <v>0</v>
      </c>
      <c r="M566" s="9" t="s">
        <v>3230</v>
      </c>
      <c r="N566" s="9"/>
      <c r="O566" s="43">
        <v>72</v>
      </c>
      <c r="P566" s="9" t="s">
        <v>30</v>
      </c>
      <c r="Q566" s="9" t="s">
        <v>3231</v>
      </c>
    </row>
    <row r="567" spans="1:17" s="1" customFormat="1" ht="51.95" customHeight="1" outlineLevel="3" x14ac:dyDescent="0.2">
      <c r="A567" s="7" t="s">
        <v>3232</v>
      </c>
      <c r="B567" s="9" t="s">
        <v>3233</v>
      </c>
      <c r="C567" s="9" t="s">
        <v>320</v>
      </c>
      <c r="D567" s="10" t="s">
        <v>3234</v>
      </c>
      <c r="E567" s="9" t="s">
        <v>3235</v>
      </c>
      <c r="F567" s="9" t="s">
        <v>27</v>
      </c>
      <c r="G567" s="9" t="s">
        <v>3236</v>
      </c>
      <c r="H567" s="11">
        <v>1</v>
      </c>
      <c r="I567" s="12">
        <v>51.71</v>
      </c>
      <c r="J567" s="29">
        <f t="shared" si="10"/>
        <v>51.71</v>
      </c>
      <c r="K567" s="28">
        <v>0</v>
      </c>
      <c r="L567" s="12">
        <f>($J$567)*($K$567)</f>
        <v>0</v>
      </c>
      <c r="M567" s="9" t="s">
        <v>3237</v>
      </c>
      <c r="N567" s="9"/>
      <c r="O567" s="43">
        <v>399</v>
      </c>
      <c r="P567" s="9" t="s">
        <v>30</v>
      </c>
      <c r="Q567" s="9" t="s">
        <v>3238</v>
      </c>
    </row>
    <row r="568" spans="1:17" s="1" customFormat="1" ht="51.95" customHeight="1" outlineLevel="3" x14ac:dyDescent="0.2">
      <c r="A568" s="7" t="s">
        <v>3239</v>
      </c>
      <c r="B568" s="9" t="s">
        <v>3240</v>
      </c>
      <c r="C568" s="9" t="s">
        <v>1350</v>
      </c>
      <c r="D568" s="10" t="s">
        <v>3241</v>
      </c>
      <c r="E568" s="9" t="s">
        <v>3242</v>
      </c>
      <c r="F568" s="9" t="s">
        <v>27</v>
      </c>
      <c r="G568" s="9" t="s">
        <v>3236</v>
      </c>
      <c r="H568" s="11">
        <v>1</v>
      </c>
      <c r="I568" s="12">
        <v>51.71</v>
      </c>
      <c r="J568" s="29">
        <f t="shared" si="10"/>
        <v>51.71</v>
      </c>
      <c r="K568" s="28">
        <v>0</v>
      </c>
      <c r="L568" s="12">
        <f>($J$568)*($K$568)</f>
        <v>0</v>
      </c>
      <c r="M568" s="9" t="s">
        <v>3243</v>
      </c>
      <c r="N568" s="9"/>
      <c r="O568" s="43">
        <v>325</v>
      </c>
      <c r="P568" s="9" t="s">
        <v>30</v>
      </c>
      <c r="Q568" s="9" t="s">
        <v>3244</v>
      </c>
    </row>
    <row r="569" spans="1:17" s="1" customFormat="1" ht="51.95" customHeight="1" outlineLevel="3" x14ac:dyDescent="0.2">
      <c r="A569" s="7" t="s">
        <v>3245</v>
      </c>
      <c r="B569" s="9" t="s">
        <v>3246</v>
      </c>
      <c r="C569" s="9" t="s">
        <v>2370</v>
      </c>
      <c r="D569" s="10" t="s">
        <v>3247</v>
      </c>
      <c r="E569" s="9" t="s">
        <v>3248</v>
      </c>
      <c r="F569" s="9" t="s">
        <v>27</v>
      </c>
      <c r="G569" s="9" t="s">
        <v>3236</v>
      </c>
      <c r="H569" s="11">
        <v>1</v>
      </c>
      <c r="I569" s="12">
        <v>51.71</v>
      </c>
      <c r="J569" s="29">
        <f t="shared" si="10"/>
        <v>51.71</v>
      </c>
      <c r="K569" s="28">
        <v>0</v>
      </c>
      <c r="L569" s="12">
        <f>($J$569)*($K$569)</f>
        <v>0</v>
      </c>
      <c r="M569" s="9" t="s">
        <v>3249</v>
      </c>
      <c r="N569" s="9"/>
      <c r="O569" s="43">
        <v>350</v>
      </c>
      <c r="P569" s="9" t="s">
        <v>30</v>
      </c>
      <c r="Q569" s="9" t="s">
        <v>3250</v>
      </c>
    </row>
    <row r="570" spans="1:17" s="1" customFormat="1" ht="51.95" customHeight="1" outlineLevel="3" x14ac:dyDescent="0.2">
      <c r="A570" s="7" t="s">
        <v>3251</v>
      </c>
      <c r="B570" s="9" t="s">
        <v>3252</v>
      </c>
      <c r="C570" s="9" t="s">
        <v>1554</v>
      </c>
      <c r="D570" s="10" t="s">
        <v>3253</v>
      </c>
      <c r="E570" s="9" t="s">
        <v>3254</v>
      </c>
      <c r="F570" s="9" t="s">
        <v>27</v>
      </c>
      <c r="G570" s="9" t="s">
        <v>3236</v>
      </c>
      <c r="H570" s="11">
        <v>1</v>
      </c>
      <c r="I570" s="12">
        <v>51.71</v>
      </c>
      <c r="J570" s="29">
        <f t="shared" si="10"/>
        <v>51.71</v>
      </c>
      <c r="K570" s="28">
        <v>0</v>
      </c>
      <c r="L570" s="12">
        <f>($J$570)*($K$570)</f>
        <v>0</v>
      </c>
      <c r="M570" s="9" t="s">
        <v>3255</v>
      </c>
      <c r="N570" s="9"/>
      <c r="O570" s="43">
        <v>368</v>
      </c>
      <c r="P570" s="9" t="s">
        <v>30</v>
      </c>
      <c r="Q570" s="9" t="s">
        <v>3256</v>
      </c>
    </row>
    <row r="571" spans="1:17" s="1" customFormat="1" ht="51.95" customHeight="1" outlineLevel="3" x14ac:dyDescent="0.2">
      <c r="A571" s="7" t="s">
        <v>3257</v>
      </c>
      <c r="B571" s="9" t="s">
        <v>3258</v>
      </c>
      <c r="C571" s="9" t="s">
        <v>342</v>
      </c>
      <c r="D571" s="10" t="s">
        <v>3259</v>
      </c>
      <c r="E571" s="9" t="s">
        <v>3260</v>
      </c>
      <c r="F571" s="9" t="s">
        <v>27</v>
      </c>
      <c r="G571" s="9" t="s">
        <v>3236</v>
      </c>
      <c r="H571" s="11">
        <v>1</v>
      </c>
      <c r="I571" s="12">
        <v>51.71</v>
      </c>
      <c r="J571" s="29">
        <f t="shared" si="10"/>
        <v>51.71</v>
      </c>
      <c r="K571" s="28">
        <v>0</v>
      </c>
      <c r="L571" s="12">
        <f>($J$571)*($K$571)</f>
        <v>0</v>
      </c>
      <c r="M571" s="9" t="s">
        <v>3261</v>
      </c>
      <c r="N571" s="9"/>
      <c r="O571" s="43">
        <v>309</v>
      </c>
      <c r="P571" s="9" t="s">
        <v>30</v>
      </c>
      <c r="Q571" s="9" t="s">
        <v>3262</v>
      </c>
    </row>
    <row r="572" spans="1:17" s="1" customFormat="1" ht="51.95" customHeight="1" outlineLevel="3" x14ac:dyDescent="0.2">
      <c r="A572" s="7" t="s">
        <v>3263</v>
      </c>
      <c r="B572" s="9" t="s">
        <v>3264</v>
      </c>
      <c r="C572" s="9" t="s">
        <v>2324</v>
      </c>
      <c r="D572" s="10" t="s">
        <v>3265</v>
      </c>
      <c r="E572" s="9" t="s">
        <v>3266</v>
      </c>
      <c r="F572" s="9" t="s">
        <v>27</v>
      </c>
      <c r="G572" s="9" t="s">
        <v>3236</v>
      </c>
      <c r="H572" s="11">
        <v>1</v>
      </c>
      <c r="I572" s="12">
        <v>51.71</v>
      </c>
      <c r="J572" s="29">
        <f t="shared" si="10"/>
        <v>51.71</v>
      </c>
      <c r="K572" s="28">
        <v>0</v>
      </c>
      <c r="L572" s="12">
        <f>($J$572)*($K$572)</f>
        <v>0</v>
      </c>
      <c r="M572" s="9" t="s">
        <v>3267</v>
      </c>
      <c r="N572" s="9"/>
      <c r="O572" s="43">
        <v>395</v>
      </c>
      <c r="P572" s="9" t="s">
        <v>30</v>
      </c>
      <c r="Q572" s="9" t="s">
        <v>3268</v>
      </c>
    </row>
    <row r="573" spans="1:17" ht="12" customHeight="1" outlineLevel="2" x14ac:dyDescent="0.2">
      <c r="A573" s="49" t="s">
        <v>3269</v>
      </c>
      <c r="B573" s="49"/>
      <c r="C573" s="49"/>
      <c r="D573" s="49"/>
      <c r="E573" s="49"/>
      <c r="F573" s="49"/>
      <c r="G573" s="7"/>
      <c r="H573" s="7"/>
      <c r="I573" s="8"/>
      <c r="J573" s="24"/>
      <c r="K573" s="25"/>
      <c r="L573" s="25"/>
      <c r="M573" s="26"/>
      <c r="N573" s="26"/>
      <c r="O573" s="43"/>
      <c r="P573" s="7"/>
      <c r="Q573" s="7"/>
    </row>
    <row r="574" spans="1:17" s="1" customFormat="1" ht="51.95" customHeight="1" outlineLevel="3" x14ac:dyDescent="0.2">
      <c r="A574" s="9" t="s">
        <v>3270</v>
      </c>
      <c r="B574" s="9" t="s">
        <v>3271</v>
      </c>
      <c r="C574" s="9" t="s">
        <v>428</v>
      </c>
      <c r="D574" s="10" t="s">
        <v>3272</v>
      </c>
      <c r="E574" s="9" t="s">
        <v>3273</v>
      </c>
      <c r="F574" s="9" t="s">
        <v>27</v>
      </c>
      <c r="G574" s="9" t="s">
        <v>3274</v>
      </c>
      <c r="H574" s="11">
        <v>12</v>
      </c>
      <c r="I574" s="12">
        <v>65.36</v>
      </c>
      <c r="J574" s="29">
        <f t="shared" si="10"/>
        <v>65.36</v>
      </c>
      <c r="K574" s="28">
        <v>0</v>
      </c>
      <c r="L574" s="12">
        <f>($J$574)*($K$574)</f>
        <v>0</v>
      </c>
      <c r="M574" s="9" t="s">
        <v>3275</v>
      </c>
      <c r="N574" s="9"/>
      <c r="O574" s="43">
        <v>1186</v>
      </c>
      <c r="P574" s="9" t="s">
        <v>30</v>
      </c>
      <c r="Q574" s="9" t="s">
        <v>3276</v>
      </c>
    </row>
    <row r="575" spans="1:17" s="1" customFormat="1" ht="51.95" customHeight="1" outlineLevel="3" x14ac:dyDescent="0.2">
      <c r="A575" s="7" t="s">
        <v>3277</v>
      </c>
      <c r="B575" s="9" t="s">
        <v>3278</v>
      </c>
      <c r="C575" s="9" t="s">
        <v>428</v>
      </c>
      <c r="D575" s="10" t="s">
        <v>3279</v>
      </c>
      <c r="E575" s="9" t="s">
        <v>3280</v>
      </c>
      <c r="F575" s="9" t="s">
        <v>27</v>
      </c>
      <c r="G575" s="9" t="s">
        <v>3274</v>
      </c>
      <c r="H575" s="11">
        <v>12</v>
      </c>
      <c r="I575" s="12">
        <v>72.28</v>
      </c>
      <c r="J575" s="29">
        <f t="shared" si="10"/>
        <v>72.28</v>
      </c>
      <c r="K575" s="28">
        <v>0</v>
      </c>
      <c r="L575" s="12">
        <f>($J$575)*($K$575)</f>
        <v>0</v>
      </c>
      <c r="M575" s="9" t="s">
        <v>3281</v>
      </c>
      <c r="N575" s="9"/>
      <c r="O575" s="43">
        <v>717</v>
      </c>
      <c r="P575" s="9" t="s">
        <v>30</v>
      </c>
      <c r="Q575" s="9" t="s">
        <v>3282</v>
      </c>
    </row>
    <row r="576" spans="1:17" s="1" customFormat="1" ht="51.95" customHeight="1" outlineLevel="3" x14ac:dyDescent="0.2">
      <c r="A576" s="7" t="s">
        <v>3283</v>
      </c>
      <c r="B576" s="9" t="s">
        <v>3284</v>
      </c>
      <c r="C576" s="9" t="s">
        <v>320</v>
      </c>
      <c r="D576" s="10" t="s">
        <v>3285</v>
      </c>
      <c r="E576" s="9" t="s">
        <v>3286</v>
      </c>
      <c r="F576" s="9" t="s">
        <v>27</v>
      </c>
      <c r="G576" s="9" t="s">
        <v>3287</v>
      </c>
      <c r="H576" s="11">
        <v>1</v>
      </c>
      <c r="I576" s="12">
        <v>218.34</v>
      </c>
      <c r="J576" s="29">
        <f t="shared" si="10"/>
        <v>218.34</v>
      </c>
      <c r="K576" s="28">
        <v>0</v>
      </c>
      <c r="L576" s="12">
        <f>($J$576)*($K$576)</f>
        <v>0</v>
      </c>
      <c r="M576" s="9" t="s">
        <v>3288</v>
      </c>
      <c r="N576" s="9"/>
      <c r="O576" s="43">
        <v>67</v>
      </c>
      <c r="P576" s="9" t="s">
        <v>30</v>
      </c>
      <c r="Q576" s="9" t="s">
        <v>3289</v>
      </c>
    </row>
    <row r="577" spans="1:17" s="1" customFormat="1" ht="51.95" customHeight="1" outlineLevel="3" x14ac:dyDescent="0.2">
      <c r="A577" s="7" t="s">
        <v>3290</v>
      </c>
      <c r="B577" s="9" t="s">
        <v>3291</v>
      </c>
      <c r="C577" s="9" t="s">
        <v>328</v>
      </c>
      <c r="D577" s="10" t="s">
        <v>3292</v>
      </c>
      <c r="E577" s="9" t="s">
        <v>3293</v>
      </c>
      <c r="F577" s="9" t="s">
        <v>27</v>
      </c>
      <c r="G577" s="9" t="s">
        <v>3287</v>
      </c>
      <c r="H577" s="11">
        <v>1</v>
      </c>
      <c r="I577" s="12">
        <v>218.34</v>
      </c>
      <c r="J577" s="29">
        <f t="shared" si="10"/>
        <v>218.34</v>
      </c>
      <c r="K577" s="28">
        <v>0</v>
      </c>
      <c r="L577" s="12">
        <f>($J$577)*($K$577)</f>
        <v>0</v>
      </c>
      <c r="M577" s="9" t="s">
        <v>3294</v>
      </c>
      <c r="N577" s="9"/>
      <c r="O577" s="43">
        <v>221</v>
      </c>
      <c r="P577" s="9" t="s">
        <v>30</v>
      </c>
      <c r="Q577" s="9" t="s">
        <v>3289</v>
      </c>
    </row>
    <row r="578" spans="1:17" s="1" customFormat="1" ht="51.95" customHeight="1" outlineLevel="3" x14ac:dyDescent="0.2">
      <c r="A578" s="7" t="s">
        <v>3295</v>
      </c>
      <c r="B578" s="9" t="s">
        <v>3296</v>
      </c>
      <c r="C578" s="9" t="s">
        <v>60</v>
      </c>
      <c r="D578" s="10" t="s">
        <v>3297</v>
      </c>
      <c r="E578" s="9" t="s">
        <v>3298</v>
      </c>
      <c r="F578" s="9" t="s">
        <v>27</v>
      </c>
      <c r="G578" s="9" t="s">
        <v>3287</v>
      </c>
      <c r="H578" s="11">
        <v>1</v>
      </c>
      <c r="I578" s="12">
        <v>218.34</v>
      </c>
      <c r="J578" s="29">
        <f t="shared" si="10"/>
        <v>218.34</v>
      </c>
      <c r="K578" s="28">
        <v>0</v>
      </c>
      <c r="L578" s="12">
        <f>($J$578)*($K$578)</f>
        <v>0</v>
      </c>
      <c r="M578" s="9" t="s">
        <v>3299</v>
      </c>
      <c r="N578" s="9"/>
      <c r="O578" s="43">
        <v>180</v>
      </c>
      <c r="P578" s="9" t="s">
        <v>30</v>
      </c>
      <c r="Q578" s="9" t="s">
        <v>3289</v>
      </c>
    </row>
    <row r="579" spans="1:17" s="1" customFormat="1" ht="51.95" customHeight="1" outlineLevel="3" x14ac:dyDescent="0.2">
      <c r="A579" s="7" t="s">
        <v>3300</v>
      </c>
      <c r="B579" s="9" t="s">
        <v>3301</v>
      </c>
      <c r="C579" s="9" t="s">
        <v>24</v>
      </c>
      <c r="D579" s="10" t="s">
        <v>3302</v>
      </c>
      <c r="E579" s="9" t="s">
        <v>3303</v>
      </c>
      <c r="F579" s="9" t="s">
        <v>27</v>
      </c>
      <c r="G579" s="9" t="s">
        <v>3287</v>
      </c>
      <c r="H579" s="11">
        <v>1</v>
      </c>
      <c r="I579" s="12">
        <v>218.34</v>
      </c>
      <c r="J579" s="29">
        <f t="shared" si="10"/>
        <v>218.34</v>
      </c>
      <c r="K579" s="28">
        <v>0</v>
      </c>
      <c r="L579" s="12">
        <f>($J$579)*($K$579)</f>
        <v>0</v>
      </c>
      <c r="M579" s="9" t="s">
        <v>3304</v>
      </c>
      <c r="N579" s="9"/>
      <c r="O579" s="43">
        <v>331</v>
      </c>
      <c r="P579" s="9" t="s">
        <v>30</v>
      </c>
      <c r="Q579" s="9" t="s">
        <v>3289</v>
      </c>
    </row>
    <row r="580" spans="1:17" s="1" customFormat="1" ht="51.95" customHeight="1" outlineLevel="3" x14ac:dyDescent="0.2">
      <c r="A580" s="7" t="s">
        <v>3305</v>
      </c>
      <c r="B580" s="9" t="s">
        <v>3306</v>
      </c>
      <c r="C580" s="9"/>
      <c r="D580" s="10" t="s">
        <v>3307</v>
      </c>
      <c r="E580" s="9" t="s">
        <v>3308</v>
      </c>
      <c r="F580" s="9" t="s">
        <v>27</v>
      </c>
      <c r="G580" s="9" t="s">
        <v>455</v>
      </c>
      <c r="H580" s="11">
        <v>1</v>
      </c>
      <c r="I580" s="12">
        <v>190.17</v>
      </c>
      <c r="J580" s="29">
        <f t="shared" si="10"/>
        <v>190.17</v>
      </c>
      <c r="K580" s="28">
        <v>0</v>
      </c>
      <c r="L580" s="12">
        <f>($J$580)*($K$580)</f>
        <v>0</v>
      </c>
      <c r="M580" s="9" t="s">
        <v>3309</v>
      </c>
      <c r="N580" s="9"/>
      <c r="O580" s="43">
        <v>137</v>
      </c>
      <c r="P580" s="9" t="s">
        <v>30</v>
      </c>
      <c r="Q580" s="9" t="s">
        <v>3310</v>
      </c>
    </row>
    <row r="581" spans="1:17" s="1" customFormat="1" ht="51.95" customHeight="1" outlineLevel="3" x14ac:dyDescent="0.2">
      <c r="A581" s="7" t="s">
        <v>3311</v>
      </c>
      <c r="B581" s="9" t="s">
        <v>3312</v>
      </c>
      <c r="C581" s="9"/>
      <c r="D581" s="10" t="s">
        <v>3313</v>
      </c>
      <c r="E581" s="9" t="s">
        <v>3314</v>
      </c>
      <c r="F581" s="9" t="s">
        <v>27</v>
      </c>
      <c r="G581" s="9" t="s">
        <v>455</v>
      </c>
      <c r="H581" s="11">
        <v>1</v>
      </c>
      <c r="I581" s="12">
        <v>190.17</v>
      </c>
      <c r="J581" s="29">
        <f t="shared" si="10"/>
        <v>190.17</v>
      </c>
      <c r="K581" s="28">
        <v>0</v>
      </c>
      <c r="L581" s="12">
        <f>($J$581)*($K$581)</f>
        <v>0</v>
      </c>
      <c r="M581" s="9" t="s">
        <v>3315</v>
      </c>
      <c r="N581" s="9"/>
      <c r="O581" s="43">
        <v>175</v>
      </c>
      <c r="P581" s="9" t="s">
        <v>30</v>
      </c>
      <c r="Q581" s="9" t="s">
        <v>3310</v>
      </c>
    </row>
    <row r="582" spans="1:17" s="1" customFormat="1" ht="51.95" customHeight="1" outlineLevel="3" x14ac:dyDescent="0.2">
      <c r="A582" s="7" t="s">
        <v>3316</v>
      </c>
      <c r="B582" s="9" t="s">
        <v>3317</v>
      </c>
      <c r="C582" s="9"/>
      <c r="D582" s="10" t="s">
        <v>3318</v>
      </c>
      <c r="E582" s="9" t="s">
        <v>3319</v>
      </c>
      <c r="F582" s="9" t="s">
        <v>27</v>
      </c>
      <c r="G582" s="9" t="s">
        <v>455</v>
      </c>
      <c r="H582" s="11">
        <v>1</v>
      </c>
      <c r="I582" s="12">
        <v>190.17</v>
      </c>
      <c r="J582" s="29">
        <f t="shared" si="10"/>
        <v>190.17</v>
      </c>
      <c r="K582" s="28">
        <v>0</v>
      </c>
      <c r="L582" s="12">
        <f>($J$582)*($K$582)</f>
        <v>0</v>
      </c>
      <c r="M582" s="9" t="s">
        <v>3320</v>
      </c>
      <c r="N582" s="9"/>
      <c r="O582" s="43">
        <v>13</v>
      </c>
      <c r="P582" s="9" t="s">
        <v>30</v>
      </c>
      <c r="Q582" s="9" t="s">
        <v>3310</v>
      </c>
    </row>
    <row r="583" spans="1:17" s="1" customFormat="1" ht="51.95" customHeight="1" outlineLevel="3" x14ac:dyDescent="0.2">
      <c r="A583" s="7" t="s">
        <v>3321</v>
      </c>
      <c r="B583" s="9" t="s">
        <v>3322</v>
      </c>
      <c r="C583" s="9"/>
      <c r="D583" s="10" t="s">
        <v>3323</v>
      </c>
      <c r="E583" s="9" t="s">
        <v>3324</v>
      </c>
      <c r="F583" s="9" t="s">
        <v>27</v>
      </c>
      <c r="G583" s="9" t="s">
        <v>455</v>
      </c>
      <c r="H583" s="11">
        <v>1</v>
      </c>
      <c r="I583" s="12">
        <v>190.17</v>
      </c>
      <c r="J583" s="29">
        <f t="shared" si="10"/>
        <v>190.17</v>
      </c>
      <c r="K583" s="28">
        <v>0</v>
      </c>
      <c r="L583" s="12">
        <f>($J$583)*($K$583)</f>
        <v>0</v>
      </c>
      <c r="M583" s="9" t="s">
        <v>3325</v>
      </c>
      <c r="N583" s="9"/>
      <c r="O583" s="43">
        <v>69</v>
      </c>
      <c r="P583" s="9" t="s">
        <v>30</v>
      </c>
      <c r="Q583" s="9" t="s">
        <v>3310</v>
      </c>
    </row>
    <row r="584" spans="1:17" s="1" customFormat="1" ht="51.95" customHeight="1" outlineLevel="3" x14ac:dyDescent="0.2">
      <c r="A584" s="7" t="s">
        <v>3326</v>
      </c>
      <c r="B584" s="9" t="s">
        <v>3327</v>
      </c>
      <c r="C584" s="9"/>
      <c r="D584" s="10" t="s">
        <v>3328</v>
      </c>
      <c r="E584" s="9" t="s">
        <v>3329</v>
      </c>
      <c r="F584" s="9" t="s">
        <v>27</v>
      </c>
      <c r="G584" s="9" t="s">
        <v>455</v>
      </c>
      <c r="H584" s="11">
        <v>1</v>
      </c>
      <c r="I584" s="12">
        <v>146.96</v>
      </c>
      <c r="J584" s="29">
        <f t="shared" si="10"/>
        <v>146.96</v>
      </c>
      <c r="K584" s="28">
        <v>0</v>
      </c>
      <c r="L584" s="12">
        <f>($J$584)*($K$584)</f>
        <v>0</v>
      </c>
      <c r="M584" s="9" t="s">
        <v>3330</v>
      </c>
      <c r="N584" s="9"/>
      <c r="O584" s="43">
        <v>46</v>
      </c>
      <c r="P584" s="9" t="s">
        <v>30</v>
      </c>
      <c r="Q584" s="9" t="s">
        <v>3331</v>
      </c>
    </row>
    <row r="585" spans="1:17" s="1" customFormat="1" ht="51.95" customHeight="1" outlineLevel="3" x14ac:dyDescent="0.2">
      <c r="A585" s="7" t="s">
        <v>3332</v>
      </c>
      <c r="B585" s="9" t="s">
        <v>3333</v>
      </c>
      <c r="C585" s="9"/>
      <c r="D585" s="10" t="s">
        <v>3334</v>
      </c>
      <c r="E585" s="9" t="s">
        <v>3335</v>
      </c>
      <c r="F585" s="9" t="s">
        <v>27</v>
      </c>
      <c r="G585" s="9" t="s">
        <v>455</v>
      </c>
      <c r="H585" s="11">
        <v>1</v>
      </c>
      <c r="I585" s="12">
        <v>146.96</v>
      </c>
      <c r="J585" s="29">
        <f t="shared" si="10"/>
        <v>146.96</v>
      </c>
      <c r="K585" s="28">
        <v>0</v>
      </c>
      <c r="L585" s="12">
        <f>($J$585)*($K$585)</f>
        <v>0</v>
      </c>
      <c r="M585" s="9" t="s">
        <v>3336</v>
      </c>
      <c r="N585" s="9"/>
      <c r="O585" s="43">
        <v>33</v>
      </c>
      <c r="P585" s="9" t="s">
        <v>30</v>
      </c>
      <c r="Q585" s="9" t="s">
        <v>3331</v>
      </c>
    </row>
    <row r="586" spans="1:17" s="1" customFormat="1" ht="51.95" customHeight="1" outlineLevel="3" x14ac:dyDescent="0.2">
      <c r="A586" s="7" t="s">
        <v>3337</v>
      </c>
      <c r="B586" s="9" t="s">
        <v>3338</v>
      </c>
      <c r="C586" s="9"/>
      <c r="D586" s="10" t="s">
        <v>3339</v>
      </c>
      <c r="E586" s="9" t="s">
        <v>3340</v>
      </c>
      <c r="F586" s="9" t="s">
        <v>27</v>
      </c>
      <c r="G586" s="9" t="s">
        <v>455</v>
      </c>
      <c r="H586" s="11">
        <v>1</v>
      </c>
      <c r="I586" s="12">
        <v>146.96</v>
      </c>
      <c r="J586" s="29">
        <f t="shared" si="10"/>
        <v>146.96</v>
      </c>
      <c r="K586" s="28">
        <v>0</v>
      </c>
      <c r="L586" s="12">
        <f>($J$586)*($K$586)</f>
        <v>0</v>
      </c>
      <c r="M586" s="9" t="s">
        <v>3341</v>
      </c>
      <c r="N586" s="9"/>
      <c r="O586" s="43">
        <v>108</v>
      </c>
      <c r="P586" s="9" t="s">
        <v>30</v>
      </c>
      <c r="Q586" s="9" t="s">
        <v>3331</v>
      </c>
    </row>
    <row r="587" spans="1:17" s="1" customFormat="1" ht="51.95" customHeight="1" outlineLevel="3" x14ac:dyDescent="0.2">
      <c r="A587" s="7" t="s">
        <v>3342</v>
      </c>
      <c r="B587" s="9" t="s">
        <v>3343</v>
      </c>
      <c r="C587" s="9"/>
      <c r="D587" s="10" t="s">
        <v>3344</v>
      </c>
      <c r="E587" s="9" t="s">
        <v>3345</v>
      </c>
      <c r="F587" s="9" t="s">
        <v>27</v>
      </c>
      <c r="G587" s="9" t="s">
        <v>455</v>
      </c>
      <c r="H587" s="11">
        <v>1</v>
      </c>
      <c r="I587" s="12">
        <v>146.96</v>
      </c>
      <c r="J587" s="29">
        <f t="shared" si="10"/>
        <v>146.96</v>
      </c>
      <c r="K587" s="28">
        <v>0</v>
      </c>
      <c r="L587" s="12">
        <f>($J$587)*($K$587)</f>
        <v>0</v>
      </c>
      <c r="M587" s="9" t="s">
        <v>3346</v>
      </c>
      <c r="N587" s="9"/>
      <c r="O587" s="43">
        <v>54</v>
      </c>
      <c r="P587" s="9" t="s">
        <v>30</v>
      </c>
      <c r="Q587" s="9" t="s">
        <v>3331</v>
      </c>
    </row>
    <row r="588" spans="1:17" s="1" customFormat="1" ht="51.95" customHeight="1" outlineLevel="3" x14ac:dyDescent="0.2">
      <c r="A588" s="7" t="s">
        <v>3347</v>
      </c>
      <c r="B588" s="9" t="s">
        <v>3348</v>
      </c>
      <c r="C588" s="9" t="s">
        <v>320</v>
      </c>
      <c r="D588" s="10" t="s">
        <v>3349</v>
      </c>
      <c r="E588" s="9" t="s">
        <v>3350</v>
      </c>
      <c r="F588" s="9" t="s">
        <v>27</v>
      </c>
      <c r="G588" s="9" t="s">
        <v>3351</v>
      </c>
      <c r="H588" s="11">
        <v>1</v>
      </c>
      <c r="I588" s="12">
        <v>161.15</v>
      </c>
      <c r="J588" s="29">
        <f t="shared" si="10"/>
        <v>161.15</v>
      </c>
      <c r="K588" s="28">
        <v>0</v>
      </c>
      <c r="L588" s="12">
        <f>($J$588)*($K$588)</f>
        <v>0</v>
      </c>
      <c r="M588" s="9" t="s">
        <v>3352</v>
      </c>
      <c r="N588" s="9"/>
      <c r="O588" s="43">
        <v>64</v>
      </c>
      <c r="P588" s="9" t="s">
        <v>30</v>
      </c>
      <c r="Q588" s="9" t="s">
        <v>3353</v>
      </c>
    </row>
    <row r="589" spans="1:17" s="1" customFormat="1" ht="51.95" customHeight="1" outlineLevel="3" x14ac:dyDescent="0.2">
      <c r="A589" s="7" t="s">
        <v>3354</v>
      </c>
      <c r="B589" s="9" t="s">
        <v>3355</v>
      </c>
      <c r="C589" s="9" t="s">
        <v>328</v>
      </c>
      <c r="D589" s="10" t="s">
        <v>3356</v>
      </c>
      <c r="E589" s="9" t="s">
        <v>3357</v>
      </c>
      <c r="F589" s="9" t="s">
        <v>27</v>
      </c>
      <c r="G589" s="9" t="s">
        <v>3351</v>
      </c>
      <c r="H589" s="11">
        <v>1</v>
      </c>
      <c r="I589" s="12">
        <v>161.15</v>
      </c>
      <c r="J589" s="29">
        <f t="shared" si="10"/>
        <v>161.15</v>
      </c>
      <c r="K589" s="28">
        <v>0</v>
      </c>
      <c r="L589" s="12">
        <f>($J$589)*($K$589)</f>
        <v>0</v>
      </c>
      <c r="M589" s="9" t="s">
        <v>3358</v>
      </c>
      <c r="N589" s="9"/>
      <c r="O589" s="43">
        <v>251</v>
      </c>
      <c r="P589" s="9" t="s">
        <v>30</v>
      </c>
      <c r="Q589" s="9" t="s">
        <v>3353</v>
      </c>
    </row>
    <row r="590" spans="1:17" s="1" customFormat="1" ht="51.95" customHeight="1" outlineLevel="3" x14ac:dyDescent="0.2">
      <c r="A590" s="7" t="s">
        <v>3359</v>
      </c>
      <c r="B590" s="9" t="s">
        <v>3360</v>
      </c>
      <c r="C590" s="9" t="s">
        <v>60</v>
      </c>
      <c r="D590" s="10" t="s">
        <v>3361</v>
      </c>
      <c r="E590" s="9" t="s">
        <v>3362</v>
      </c>
      <c r="F590" s="9" t="s">
        <v>27</v>
      </c>
      <c r="G590" s="9" t="s">
        <v>3351</v>
      </c>
      <c r="H590" s="11">
        <v>1</v>
      </c>
      <c r="I590" s="12">
        <v>161.15</v>
      </c>
      <c r="J590" s="29">
        <f t="shared" si="10"/>
        <v>161.15</v>
      </c>
      <c r="K590" s="28">
        <v>0</v>
      </c>
      <c r="L590" s="12">
        <f>($J$590)*($K$590)</f>
        <v>0</v>
      </c>
      <c r="M590" s="9" t="s">
        <v>3363</v>
      </c>
      <c r="N590" s="9"/>
      <c r="O590" s="43">
        <v>239</v>
      </c>
      <c r="P590" s="9" t="s">
        <v>30</v>
      </c>
      <c r="Q590" s="9" t="s">
        <v>3353</v>
      </c>
    </row>
    <row r="591" spans="1:17" s="1" customFormat="1" ht="51.95" customHeight="1" outlineLevel="3" x14ac:dyDescent="0.2">
      <c r="A591" s="7" t="s">
        <v>3364</v>
      </c>
      <c r="B591" s="9" t="s">
        <v>3365</v>
      </c>
      <c r="C591" s="9" t="s">
        <v>24</v>
      </c>
      <c r="D591" s="10" t="s">
        <v>3366</v>
      </c>
      <c r="E591" s="9" t="s">
        <v>3367</v>
      </c>
      <c r="F591" s="9" t="s">
        <v>27</v>
      </c>
      <c r="G591" s="9" t="s">
        <v>3351</v>
      </c>
      <c r="H591" s="11">
        <v>1</v>
      </c>
      <c r="I591" s="12">
        <v>161.15</v>
      </c>
      <c r="J591" s="29">
        <f t="shared" si="10"/>
        <v>161.15</v>
      </c>
      <c r="K591" s="28">
        <v>0</v>
      </c>
      <c r="L591" s="12">
        <f>($J$591)*($K$591)</f>
        <v>0</v>
      </c>
      <c r="M591" s="9" t="s">
        <v>3368</v>
      </c>
      <c r="N591" s="9"/>
      <c r="O591" s="43">
        <v>285</v>
      </c>
      <c r="P591" s="9" t="s">
        <v>30</v>
      </c>
      <c r="Q591" s="9" t="s">
        <v>3353</v>
      </c>
    </row>
    <row r="592" spans="1:17" s="1" customFormat="1" ht="51.95" customHeight="1" outlineLevel="3" x14ac:dyDescent="0.2">
      <c r="A592" s="7" t="s">
        <v>3369</v>
      </c>
      <c r="B592" s="9" t="s">
        <v>3370</v>
      </c>
      <c r="C592" s="9"/>
      <c r="D592" s="10" t="s">
        <v>3371</v>
      </c>
      <c r="E592" s="9" t="s">
        <v>3372</v>
      </c>
      <c r="F592" s="9" t="s">
        <v>27</v>
      </c>
      <c r="G592" s="9" t="s">
        <v>455</v>
      </c>
      <c r="H592" s="11">
        <v>1</v>
      </c>
      <c r="I592" s="12">
        <v>190.17</v>
      </c>
      <c r="J592" s="29">
        <f t="shared" si="10"/>
        <v>190.17</v>
      </c>
      <c r="K592" s="28">
        <v>0</v>
      </c>
      <c r="L592" s="12">
        <f>($J$592)*($K$592)</f>
        <v>0</v>
      </c>
      <c r="M592" s="9" t="s">
        <v>3373</v>
      </c>
      <c r="N592" s="9"/>
      <c r="O592" s="43">
        <v>278</v>
      </c>
      <c r="P592" s="9" t="s">
        <v>30</v>
      </c>
      <c r="Q592" s="9" t="s">
        <v>3374</v>
      </c>
    </row>
    <row r="593" spans="1:17" s="1" customFormat="1" ht="51.95" customHeight="1" outlineLevel="3" x14ac:dyDescent="0.2">
      <c r="A593" s="7" t="s">
        <v>3375</v>
      </c>
      <c r="B593" s="9" t="s">
        <v>3376</v>
      </c>
      <c r="C593" s="9"/>
      <c r="D593" s="10" t="s">
        <v>3377</v>
      </c>
      <c r="E593" s="9" t="s">
        <v>3378</v>
      </c>
      <c r="F593" s="9" t="s">
        <v>27</v>
      </c>
      <c r="G593" s="9" t="s">
        <v>455</v>
      </c>
      <c r="H593" s="11">
        <v>1</v>
      </c>
      <c r="I593" s="12">
        <v>190.17</v>
      </c>
      <c r="J593" s="29">
        <f t="shared" si="10"/>
        <v>190.17</v>
      </c>
      <c r="K593" s="28">
        <v>0</v>
      </c>
      <c r="L593" s="12">
        <f>($J$593)*($K$593)</f>
        <v>0</v>
      </c>
      <c r="M593" s="9" t="s">
        <v>3379</v>
      </c>
      <c r="N593" s="9"/>
      <c r="O593" s="43">
        <v>295</v>
      </c>
      <c r="P593" s="9" t="s">
        <v>30</v>
      </c>
      <c r="Q593" s="9" t="s">
        <v>3380</v>
      </c>
    </row>
    <row r="594" spans="1:17" s="1" customFormat="1" ht="51.95" customHeight="1" outlineLevel="3" x14ac:dyDescent="0.2">
      <c r="A594" s="7" t="s">
        <v>3381</v>
      </c>
      <c r="B594" s="9" t="s">
        <v>3382</v>
      </c>
      <c r="C594" s="9"/>
      <c r="D594" s="10" t="s">
        <v>3383</v>
      </c>
      <c r="E594" s="9" t="s">
        <v>3384</v>
      </c>
      <c r="F594" s="9" t="s">
        <v>27</v>
      </c>
      <c r="G594" s="9" t="s">
        <v>455</v>
      </c>
      <c r="H594" s="11">
        <v>1</v>
      </c>
      <c r="I594" s="12">
        <v>190.17</v>
      </c>
      <c r="J594" s="29">
        <f t="shared" si="10"/>
        <v>190.17</v>
      </c>
      <c r="K594" s="28">
        <v>0</v>
      </c>
      <c r="L594" s="12">
        <f>($J$594)*($K$594)</f>
        <v>0</v>
      </c>
      <c r="M594" s="9" t="s">
        <v>3385</v>
      </c>
      <c r="N594" s="9"/>
      <c r="O594" s="43">
        <v>326</v>
      </c>
      <c r="P594" s="9" t="s">
        <v>30</v>
      </c>
      <c r="Q594" s="9" t="s">
        <v>3386</v>
      </c>
    </row>
    <row r="595" spans="1:17" s="1" customFormat="1" ht="51.95" customHeight="1" outlineLevel="3" x14ac:dyDescent="0.2">
      <c r="A595" s="7" t="s">
        <v>3387</v>
      </c>
      <c r="B595" s="9" t="s">
        <v>3388</v>
      </c>
      <c r="C595" s="9"/>
      <c r="D595" s="10" t="s">
        <v>3389</v>
      </c>
      <c r="E595" s="9" t="s">
        <v>3390</v>
      </c>
      <c r="F595" s="9" t="s">
        <v>27</v>
      </c>
      <c r="G595" s="9" t="s">
        <v>455</v>
      </c>
      <c r="H595" s="11">
        <v>1</v>
      </c>
      <c r="I595" s="12">
        <v>190.17</v>
      </c>
      <c r="J595" s="29">
        <f t="shared" si="10"/>
        <v>190.17</v>
      </c>
      <c r="K595" s="28">
        <v>0</v>
      </c>
      <c r="L595" s="12">
        <f>($J$595)*($K$595)</f>
        <v>0</v>
      </c>
      <c r="M595" s="9" t="s">
        <v>3391</v>
      </c>
      <c r="N595" s="9"/>
      <c r="O595" s="43">
        <v>272</v>
      </c>
      <c r="P595" s="9" t="s">
        <v>30</v>
      </c>
      <c r="Q595" s="9" t="s">
        <v>3392</v>
      </c>
    </row>
    <row r="596" spans="1:17" s="1" customFormat="1" ht="51.95" customHeight="1" outlineLevel="3" x14ac:dyDescent="0.2">
      <c r="A596" s="7" t="s">
        <v>3393</v>
      </c>
      <c r="B596" s="9" t="s">
        <v>3394</v>
      </c>
      <c r="C596" s="9"/>
      <c r="D596" s="10" t="s">
        <v>3395</v>
      </c>
      <c r="E596" s="9" t="s">
        <v>3396</v>
      </c>
      <c r="F596" s="9" t="s">
        <v>27</v>
      </c>
      <c r="G596" s="9" t="s">
        <v>455</v>
      </c>
      <c r="H596" s="11">
        <v>1</v>
      </c>
      <c r="I596" s="12">
        <v>199.68</v>
      </c>
      <c r="J596" s="29">
        <f t="shared" si="10"/>
        <v>199.68</v>
      </c>
      <c r="K596" s="28">
        <v>0</v>
      </c>
      <c r="L596" s="12">
        <f>($J$596)*($K$596)</f>
        <v>0</v>
      </c>
      <c r="M596" s="9" t="s">
        <v>3397</v>
      </c>
      <c r="N596" s="9"/>
      <c r="O596" s="43">
        <v>79</v>
      </c>
      <c r="P596" s="9" t="s">
        <v>30</v>
      </c>
      <c r="Q596" s="9" t="s">
        <v>3398</v>
      </c>
    </row>
    <row r="597" spans="1:17" s="1" customFormat="1" ht="51.95" customHeight="1" outlineLevel="3" x14ac:dyDescent="0.2">
      <c r="A597" s="7" t="s">
        <v>3399</v>
      </c>
      <c r="B597" s="9" t="s">
        <v>3400</v>
      </c>
      <c r="C597" s="9"/>
      <c r="D597" s="10" t="s">
        <v>3401</v>
      </c>
      <c r="E597" s="9" t="s">
        <v>3402</v>
      </c>
      <c r="F597" s="9" t="s">
        <v>27</v>
      </c>
      <c r="G597" s="9" t="s">
        <v>455</v>
      </c>
      <c r="H597" s="11">
        <v>1</v>
      </c>
      <c r="I597" s="12">
        <v>199.68</v>
      </c>
      <c r="J597" s="29">
        <f t="shared" si="10"/>
        <v>199.68</v>
      </c>
      <c r="K597" s="28">
        <v>0</v>
      </c>
      <c r="L597" s="12">
        <f>($J$597)*($K$597)</f>
        <v>0</v>
      </c>
      <c r="M597" s="9" t="s">
        <v>3403</v>
      </c>
      <c r="N597" s="9"/>
      <c r="O597" s="43">
        <v>95</v>
      </c>
      <c r="P597" s="9" t="s">
        <v>30</v>
      </c>
      <c r="Q597" s="9" t="s">
        <v>3404</v>
      </c>
    </row>
    <row r="598" spans="1:17" s="1" customFormat="1" ht="51.95" customHeight="1" outlineLevel="3" x14ac:dyDescent="0.2">
      <c r="A598" s="7" t="s">
        <v>3405</v>
      </c>
      <c r="B598" s="9" t="s">
        <v>3406</v>
      </c>
      <c r="C598" s="9"/>
      <c r="D598" s="10" t="s">
        <v>3407</v>
      </c>
      <c r="E598" s="9" t="s">
        <v>3408</v>
      </c>
      <c r="F598" s="9" t="s">
        <v>27</v>
      </c>
      <c r="G598" s="9" t="s">
        <v>455</v>
      </c>
      <c r="H598" s="11">
        <v>1</v>
      </c>
      <c r="I598" s="12">
        <v>199.68</v>
      </c>
      <c r="J598" s="29">
        <f t="shared" si="10"/>
        <v>199.68</v>
      </c>
      <c r="K598" s="28">
        <v>0</v>
      </c>
      <c r="L598" s="12">
        <f>($J$598)*($K$598)</f>
        <v>0</v>
      </c>
      <c r="M598" s="9" t="s">
        <v>3409</v>
      </c>
      <c r="N598" s="9"/>
      <c r="O598" s="43">
        <v>107</v>
      </c>
      <c r="P598" s="9" t="s">
        <v>30</v>
      </c>
      <c r="Q598" s="9" t="s">
        <v>3410</v>
      </c>
    </row>
    <row r="599" spans="1:17" s="1" customFormat="1" ht="51.95" customHeight="1" outlineLevel="3" x14ac:dyDescent="0.2">
      <c r="A599" s="7" t="s">
        <v>3411</v>
      </c>
      <c r="B599" s="9" t="s">
        <v>3412</v>
      </c>
      <c r="C599" s="9"/>
      <c r="D599" s="10" t="s">
        <v>3413</v>
      </c>
      <c r="E599" s="9" t="s">
        <v>3414</v>
      </c>
      <c r="F599" s="9" t="s">
        <v>27</v>
      </c>
      <c r="G599" s="9" t="s">
        <v>455</v>
      </c>
      <c r="H599" s="11">
        <v>1</v>
      </c>
      <c r="I599" s="12">
        <v>199.68</v>
      </c>
      <c r="J599" s="29">
        <f t="shared" si="10"/>
        <v>199.68</v>
      </c>
      <c r="K599" s="28">
        <v>0</v>
      </c>
      <c r="L599" s="12">
        <f>($J$599)*($K$599)</f>
        <v>0</v>
      </c>
      <c r="M599" s="9" t="s">
        <v>3415</v>
      </c>
      <c r="N599" s="9"/>
      <c r="O599" s="43">
        <v>72</v>
      </c>
      <c r="P599" s="9" t="s">
        <v>30</v>
      </c>
      <c r="Q599" s="9" t="s">
        <v>3416</v>
      </c>
    </row>
    <row r="600" spans="1:17" s="1" customFormat="1" ht="51.95" customHeight="1" outlineLevel="3" x14ac:dyDescent="0.2">
      <c r="A600" s="7" t="s">
        <v>3417</v>
      </c>
      <c r="B600" s="9" t="s">
        <v>3418</v>
      </c>
      <c r="C600" s="9"/>
      <c r="D600" s="10" t="s">
        <v>3419</v>
      </c>
      <c r="E600" s="9" t="s">
        <v>3420</v>
      </c>
      <c r="F600" s="9" t="s">
        <v>27</v>
      </c>
      <c r="G600" s="9" t="s">
        <v>455</v>
      </c>
      <c r="H600" s="11">
        <v>1</v>
      </c>
      <c r="I600" s="12">
        <v>199.68</v>
      </c>
      <c r="J600" s="29">
        <f t="shared" si="10"/>
        <v>199.68</v>
      </c>
      <c r="K600" s="28">
        <v>0</v>
      </c>
      <c r="L600" s="12">
        <f>($J$600)*($K$600)</f>
        <v>0</v>
      </c>
      <c r="M600" s="9" t="s">
        <v>3421</v>
      </c>
      <c r="N600" s="9"/>
      <c r="O600" s="43">
        <v>78</v>
      </c>
      <c r="P600" s="9" t="s">
        <v>30</v>
      </c>
      <c r="Q600" s="9" t="s">
        <v>3422</v>
      </c>
    </row>
    <row r="601" spans="1:17" s="1" customFormat="1" ht="51.95" customHeight="1" outlineLevel="3" x14ac:dyDescent="0.2">
      <c r="A601" s="7" t="s">
        <v>3423</v>
      </c>
      <c r="B601" s="9" t="s">
        <v>3424</v>
      </c>
      <c r="C601" s="9"/>
      <c r="D601" s="10" t="s">
        <v>3425</v>
      </c>
      <c r="E601" s="9" t="s">
        <v>3426</v>
      </c>
      <c r="F601" s="9" t="s">
        <v>27</v>
      </c>
      <c r="G601" s="9" t="s">
        <v>455</v>
      </c>
      <c r="H601" s="11">
        <v>1</v>
      </c>
      <c r="I601" s="12">
        <v>199.68</v>
      </c>
      <c r="J601" s="29">
        <f t="shared" si="10"/>
        <v>199.68</v>
      </c>
      <c r="K601" s="28">
        <v>0</v>
      </c>
      <c r="L601" s="12">
        <f>($J$601)*($K$601)</f>
        <v>0</v>
      </c>
      <c r="M601" s="9" t="s">
        <v>3427</v>
      </c>
      <c r="N601" s="9"/>
      <c r="O601" s="43">
        <v>120</v>
      </c>
      <c r="P601" s="9" t="s">
        <v>30</v>
      </c>
      <c r="Q601" s="9" t="s">
        <v>3428</v>
      </c>
    </row>
    <row r="602" spans="1:17" s="1" customFormat="1" ht="51.95" customHeight="1" outlineLevel="3" x14ac:dyDescent="0.2">
      <c r="A602" s="7" t="s">
        <v>3429</v>
      </c>
      <c r="B602" s="9" t="s">
        <v>3430</v>
      </c>
      <c r="C602" s="9"/>
      <c r="D602" s="10" t="s">
        <v>3431</v>
      </c>
      <c r="E602" s="9" t="s">
        <v>3432</v>
      </c>
      <c r="F602" s="9" t="s">
        <v>27</v>
      </c>
      <c r="G602" s="9" t="s">
        <v>455</v>
      </c>
      <c r="H602" s="11">
        <v>1</v>
      </c>
      <c r="I602" s="12">
        <v>199.68</v>
      </c>
      <c r="J602" s="29">
        <f t="shared" si="10"/>
        <v>199.68</v>
      </c>
      <c r="K602" s="28">
        <v>0</v>
      </c>
      <c r="L602" s="12">
        <f>($J$602)*($K$602)</f>
        <v>0</v>
      </c>
      <c r="M602" s="9" t="s">
        <v>3433</v>
      </c>
      <c r="N602" s="9"/>
      <c r="O602" s="43">
        <v>89</v>
      </c>
      <c r="P602" s="9" t="s">
        <v>30</v>
      </c>
      <c r="Q602" s="9" t="s">
        <v>3434</v>
      </c>
    </row>
    <row r="603" spans="1:17" s="1" customFormat="1" ht="51.95" customHeight="1" outlineLevel="3" x14ac:dyDescent="0.2">
      <c r="A603" s="7" t="s">
        <v>3435</v>
      </c>
      <c r="B603" s="9" t="s">
        <v>3436</v>
      </c>
      <c r="C603" s="9"/>
      <c r="D603" s="10" t="s">
        <v>3437</v>
      </c>
      <c r="E603" s="9" t="s">
        <v>3438</v>
      </c>
      <c r="F603" s="9" t="s">
        <v>27</v>
      </c>
      <c r="G603" s="9" t="s">
        <v>455</v>
      </c>
      <c r="H603" s="11">
        <v>1</v>
      </c>
      <c r="I603" s="12">
        <v>199.68</v>
      </c>
      <c r="J603" s="29">
        <f t="shared" si="10"/>
        <v>199.68</v>
      </c>
      <c r="K603" s="28">
        <v>0</v>
      </c>
      <c r="L603" s="12">
        <f>($J$603)*($K$603)</f>
        <v>0</v>
      </c>
      <c r="M603" s="9" t="s">
        <v>3439</v>
      </c>
      <c r="N603" s="9"/>
      <c r="O603" s="43">
        <v>101</v>
      </c>
      <c r="P603" s="9" t="s">
        <v>30</v>
      </c>
      <c r="Q603" s="9" t="s">
        <v>3440</v>
      </c>
    </row>
    <row r="604" spans="1:17" s="1" customFormat="1" ht="51.95" customHeight="1" outlineLevel="3" x14ac:dyDescent="0.2">
      <c r="A604" s="7" t="s">
        <v>3441</v>
      </c>
      <c r="B604" s="9" t="s">
        <v>3442</v>
      </c>
      <c r="C604" s="9" t="s">
        <v>342</v>
      </c>
      <c r="D604" s="10" t="s">
        <v>3443</v>
      </c>
      <c r="E604" s="9" t="s">
        <v>3444</v>
      </c>
      <c r="F604" s="9" t="s">
        <v>27</v>
      </c>
      <c r="G604" s="9" t="s">
        <v>455</v>
      </c>
      <c r="H604" s="11">
        <v>1</v>
      </c>
      <c r="I604" s="12">
        <v>146.96</v>
      </c>
      <c r="J604" s="29">
        <f t="shared" si="10"/>
        <v>146.96</v>
      </c>
      <c r="K604" s="28">
        <v>0</v>
      </c>
      <c r="L604" s="12">
        <f>($J$604)*($K$604)</f>
        <v>0</v>
      </c>
      <c r="M604" s="9" t="s">
        <v>3445</v>
      </c>
      <c r="N604" s="9"/>
      <c r="O604" s="43">
        <v>213</v>
      </c>
      <c r="P604" s="9" t="s">
        <v>30</v>
      </c>
      <c r="Q604" s="9" t="s">
        <v>3446</v>
      </c>
    </row>
    <row r="605" spans="1:17" s="1" customFormat="1" ht="51.95" customHeight="1" outlineLevel="3" x14ac:dyDescent="0.2">
      <c r="A605" s="7" t="s">
        <v>3447</v>
      </c>
      <c r="B605" s="9" t="s">
        <v>3448</v>
      </c>
      <c r="C605" s="9" t="s">
        <v>342</v>
      </c>
      <c r="D605" s="10" t="s">
        <v>3449</v>
      </c>
      <c r="E605" s="9" t="s">
        <v>3450</v>
      </c>
      <c r="F605" s="9" t="s">
        <v>27</v>
      </c>
      <c r="G605" s="9" t="s">
        <v>455</v>
      </c>
      <c r="H605" s="11">
        <v>1</v>
      </c>
      <c r="I605" s="12">
        <v>146.96</v>
      </c>
      <c r="J605" s="29">
        <f t="shared" si="10"/>
        <v>146.96</v>
      </c>
      <c r="K605" s="28">
        <v>0</v>
      </c>
      <c r="L605" s="12">
        <f>($J$605)*($K$605)</f>
        <v>0</v>
      </c>
      <c r="M605" s="9" t="s">
        <v>3451</v>
      </c>
      <c r="N605" s="9"/>
      <c r="O605" s="43">
        <v>190</v>
      </c>
      <c r="P605" s="9" t="s">
        <v>30</v>
      </c>
      <c r="Q605" s="9" t="s">
        <v>3452</v>
      </c>
    </row>
    <row r="606" spans="1:17" s="1" customFormat="1" ht="51.95" customHeight="1" outlineLevel="3" x14ac:dyDescent="0.2">
      <c r="A606" s="7" t="s">
        <v>3453</v>
      </c>
      <c r="B606" s="9" t="s">
        <v>3454</v>
      </c>
      <c r="C606" s="9" t="s">
        <v>342</v>
      </c>
      <c r="D606" s="10" t="s">
        <v>3455</v>
      </c>
      <c r="E606" s="9" t="s">
        <v>3456</v>
      </c>
      <c r="F606" s="9" t="s">
        <v>27</v>
      </c>
      <c r="G606" s="9" t="s">
        <v>455</v>
      </c>
      <c r="H606" s="11">
        <v>1</v>
      </c>
      <c r="I606" s="12">
        <v>146.96</v>
      </c>
      <c r="J606" s="29">
        <f t="shared" si="10"/>
        <v>146.96</v>
      </c>
      <c r="K606" s="28">
        <v>0</v>
      </c>
      <c r="L606" s="12">
        <f>($J$606)*($K$606)</f>
        <v>0</v>
      </c>
      <c r="M606" s="9" t="s">
        <v>3457</v>
      </c>
      <c r="N606" s="9"/>
      <c r="O606" s="43">
        <v>164</v>
      </c>
      <c r="P606" s="9" t="s">
        <v>30</v>
      </c>
      <c r="Q606" s="9" t="s">
        <v>3458</v>
      </c>
    </row>
    <row r="607" spans="1:17" s="1" customFormat="1" ht="51.95" customHeight="1" outlineLevel="3" x14ac:dyDescent="0.2">
      <c r="A607" s="7" t="s">
        <v>3459</v>
      </c>
      <c r="B607" s="9" t="s">
        <v>3460</v>
      </c>
      <c r="C607" s="9" t="s">
        <v>342</v>
      </c>
      <c r="D607" s="10" t="s">
        <v>3461</v>
      </c>
      <c r="E607" s="9" t="s">
        <v>3462</v>
      </c>
      <c r="F607" s="9" t="s">
        <v>27</v>
      </c>
      <c r="G607" s="9" t="s">
        <v>455</v>
      </c>
      <c r="H607" s="11">
        <v>1</v>
      </c>
      <c r="I607" s="12">
        <v>146.96</v>
      </c>
      <c r="J607" s="29">
        <f t="shared" si="10"/>
        <v>146.96</v>
      </c>
      <c r="K607" s="28">
        <v>0</v>
      </c>
      <c r="L607" s="12">
        <f>($J$607)*($K$607)</f>
        <v>0</v>
      </c>
      <c r="M607" s="9" t="s">
        <v>3463</v>
      </c>
      <c r="N607" s="9"/>
      <c r="O607" s="43">
        <v>238</v>
      </c>
      <c r="P607" s="9" t="s">
        <v>30</v>
      </c>
      <c r="Q607" s="9" t="s">
        <v>3464</v>
      </c>
    </row>
    <row r="608" spans="1:17" s="1" customFormat="1" ht="51.95" customHeight="1" outlineLevel="3" x14ac:dyDescent="0.2">
      <c r="A608" s="7" t="s">
        <v>3465</v>
      </c>
      <c r="B608" s="9" t="s">
        <v>3466</v>
      </c>
      <c r="C608" s="9" t="s">
        <v>342</v>
      </c>
      <c r="D608" s="10" t="s">
        <v>3467</v>
      </c>
      <c r="E608" s="9" t="s">
        <v>3468</v>
      </c>
      <c r="F608" s="9" t="s">
        <v>27</v>
      </c>
      <c r="G608" s="9" t="s">
        <v>455</v>
      </c>
      <c r="H608" s="11">
        <v>1</v>
      </c>
      <c r="I608" s="12">
        <v>146.96</v>
      </c>
      <c r="J608" s="29">
        <f t="shared" si="10"/>
        <v>146.96</v>
      </c>
      <c r="K608" s="28">
        <v>0</v>
      </c>
      <c r="L608" s="12">
        <f>($J$608)*($K$608)</f>
        <v>0</v>
      </c>
      <c r="M608" s="9" t="s">
        <v>3469</v>
      </c>
      <c r="N608" s="9"/>
      <c r="O608" s="43">
        <v>443</v>
      </c>
      <c r="P608" s="9" t="s">
        <v>30</v>
      </c>
      <c r="Q608" s="9" t="s">
        <v>3470</v>
      </c>
    </row>
    <row r="609" spans="1:17" s="1" customFormat="1" ht="51.95" customHeight="1" outlineLevel="3" x14ac:dyDescent="0.2">
      <c r="A609" s="7" t="s">
        <v>3471</v>
      </c>
      <c r="B609" s="9" t="s">
        <v>3472</v>
      </c>
      <c r="C609" s="9"/>
      <c r="D609" s="10" t="s">
        <v>3473</v>
      </c>
      <c r="E609" s="9" t="s">
        <v>3474</v>
      </c>
      <c r="F609" s="9" t="s">
        <v>27</v>
      </c>
      <c r="G609" s="9" t="s">
        <v>455</v>
      </c>
      <c r="H609" s="11">
        <v>1</v>
      </c>
      <c r="I609" s="12">
        <v>154.31</v>
      </c>
      <c r="J609" s="29">
        <f t="shared" si="10"/>
        <v>154.31</v>
      </c>
      <c r="K609" s="28">
        <v>0</v>
      </c>
      <c r="L609" s="12">
        <f>($J$609)*($K$609)</f>
        <v>0</v>
      </c>
      <c r="M609" s="9" t="s">
        <v>3475</v>
      </c>
      <c r="N609" s="9"/>
      <c r="O609" s="43">
        <v>99</v>
      </c>
      <c r="P609" s="9" t="s">
        <v>30</v>
      </c>
      <c r="Q609" s="9" t="s">
        <v>3476</v>
      </c>
    </row>
    <row r="610" spans="1:17" s="1" customFormat="1" ht="51.95" customHeight="1" outlineLevel="3" x14ac:dyDescent="0.2">
      <c r="A610" s="7" t="s">
        <v>3477</v>
      </c>
      <c r="B610" s="9" t="s">
        <v>3478</v>
      </c>
      <c r="C610" s="9"/>
      <c r="D610" s="10" t="s">
        <v>3479</v>
      </c>
      <c r="E610" s="9" t="s">
        <v>3480</v>
      </c>
      <c r="F610" s="9" t="s">
        <v>27</v>
      </c>
      <c r="G610" s="9" t="s">
        <v>455</v>
      </c>
      <c r="H610" s="11">
        <v>1</v>
      </c>
      <c r="I610" s="12">
        <v>154.31</v>
      </c>
      <c r="J610" s="29">
        <f t="shared" si="10"/>
        <v>154.31</v>
      </c>
      <c r="K610" s="28">
        <v>0</v>
      </c>
      <c r="L610" s="12">
        <f>($J$610)*($K$610)</f>
        <v>0</v>
      </c>
      <c r="M610" s="9" t="s">
        <v>3481</v>
      </c>
      <c r="N610" s="9"/>
      <c r="O610" s="43">
        <v>67</v>
      </c>
      <c r="P610" s="9" t="s">
        <v>30</v>
      </c>
      <c r="Q610" s="9" t="s">
        <v>3482</v>
      </c>
    </row>
    <row r="611" spans="1:17" s="1" customFormat="1" ht="51.95" customHeight="1" outlineLevel="3" x14ac:dyDescent="0.2">
      <c r="A611" s="7" t="s">
        <v>3483</v>
      </c>
      <c r="B611" s="9" t="s">
        <v>3484</v>
      </c>
      <c r="C611" s="9"/>
      <c r="D611" s="10" t="s">
        <v>3485</v>
      </c>
      <c r="E611" s="9" t="s">
        <v>3486</v>
      </c>
      <c r="F611" s="9" t="s">
        <v>27</v>
      </c>
      <c r="G611" s="9" t="s">
        <v>455</v>
      </c>
      <c r="H611" s="11">
        <v>1</v>
      </c>
      <c r="I611" s="12">
        <v>154.31</v>
      </c>
      <c r="J611" s="29">
        <f t="shared" si="10"/>
        <v>154.31</v>
      </c>
      <c r="K611" s="28">
        <v>0</v>
      </c>
      <c r="L611" s="12">
        <f>($J$611)*($K$611)</f>
        <v>0</v>
      </c>
      <c r="M611" s="9" t="s">
        <v>3487</v>
      </c>
      <c r="N611" s="9"/>
      <c r="O611" s="43">
        <v>97</v>
      </c>
      <c r="P611" s="9" t="s">
        <v>30</v>
      </c>
      <c r="Q611" s="9" t="s">
        <v>3488</v>
      </c>
    </row>
    <row r="612" spans="1:17" s="1" customFormat="1" ht="51.95" customHeight="1" outlineLevel="3" x14ac:dyDescent="0.2">
      <c r="A612" s="7" t="s">
        <v>3489</v>
      </c>
      <c r="B612" s="9" t="s">
        <v>3490</v>
      </c>
      <c r="C612" s="9"/>
      <c r="D612" s="10" t="s">
        <v>3491</v>
      </c>
      <c r="E612" s="9" t="s">
        <v>3492</v>
      </c>
      <c r="F612" s="9" t="s">
        <v>27</v>
      </c>
      <c r="G612" s="9" t="s">
        <v>455</v>
      </c>
      <c r="H612" s="11">
        <v>1</v>
      </c>
      <c r="I612" s="12">
        <v>154.31</v>
      </c>
      <c r="J612" s="29">
        <f t="shared" si="10"/>
        <v>154.31</v>
      </c>
      <c r="K612" s="28">
        <v>0</v>
      </c>
      <c r="L612" s="12">
        <f>($J$612)*($K$612)</f>
        <v>0</v>
      </c>
      <c r="M612" s="9" t="s">
        <v>3493</v>
      </c>
      <c r="N612" s="9"/>
      <c r="O612" s="43">
        <v>62</v>
      </c>
      <c r="P612" s="9" t="s">
        <v>30</v>
      </c>
      <c r="Q612" s="9" t="s">
        <v>3494</v>
      </c>
    </row>
    <row r="613" spans="1:17" s="1" customFormat="1" ht="51.95" customHeight="1" outlineLevel="3" x14ac:dyDescent="0.2">
      <c r="A613" s="7" t="s">
        <v>3495</v>
      </c>
      <c r="B613" s="9" t="s">
        <v>3496</v>
      </c>
      <c r="C613" s="9" t="s">
        <v>428</v>
      </c>
      <c r="D613" s="10" t="s">
        <v>3497</v>
      </c>
      <c r="E613" s="9" t="s">
        <v>3498</v>
      </c>
      <c r="F613" s="9" t="s">
        <v>27</v>
      </c>
      <c r="G613" s="9" t="s">
        <v>3499</v>
      </c>
      <c r="H613" s="11">
        <v>12</v>
      </c>
      <c r="I613" s="12">
        <v>54.69</v>
      </c>
      <c r="J613" s="29">
        <f t="shared" si="10"/>
        <v>54.69</v>
      </c>
      <c r="K613" s="28">
        <v>0</v>
      </c>
      <c r="L613" s="12">
        <f>($J$613)*($K$613)</f>
        <v>0</v>
      </c>
      <c r="M613" s="9" t="s">
        <v>3500</v>
      </c>
      <c r="N613" s="9"/>
      <c r="O613" s="43">
        <v>758</v>
      </c>
      <c r="P613" s="9" t="s">
        <v>30</v>
      </c>
      <c r="Q613" s="9" t="s">
        <v>3501</v>
      </c>
    </row>
    <row r="614" spans="1:17" ht="12" customHeight="1" outlineLevel="2" x14ac:dyDescent="0.2">
      <c r="A614" s="49" t="s">
        <v>3502</v>
      </c>
      <c r="B614" s="49"/>
      <c r="C614" s="49"/>
      <c r="D614" s="49"/>
      <c r="E614" s="49"/>
      <c r="F614" s="49"/>
      <c r="G614" s="7"/>
      <c r="H614" s="7"/>
      <c r="I614" s="8"/>
      <c r="J614" s="24"/>
      <c r="K614" s="25"/>
      <c r="L614" s="25"/>
      <c r="M614" s="26"/>
      <c r="N614" s="26"/>
      <c r="O614" s="43"/>
      <c r="P614" s="7"/>
      <c r="Q614" s="7"/>
    </row>
    <row r="615" spans="1:17" s="1" customFormat="1" ht="51.95" customHeight="1" outlineLevel="3" x14ac:dyDescent="0.2">
      <c r="A615" s="9" t="s">
        <v>3503</v>
      </c>
      <c r="B615" s="9" t="s">
        <v>3504</v>
      </c>
      <c r="C615" s="9" t="s">
        <v>320</v>
      </c>
      <c r="D615" s="10" t="s">
        <v>3505</v>
      </c>
      <c r="E615" s="9" t="s">
        <v>3506</v>
      </c>
      <c r="F615" s="9" t="s">
        <v>27</v>
      </c>
      <c r="G615" s="9" t="s">
        <v>3507</v>
      </c>
      <c r="H615" s="11">
        <v>10</v>
      </c>
      <c r="I615" s="12">
        <v>16.29</v>
      </c>
      <c r="J615" s="29">
        <f t="shared" si="10"/>
        <v>16.29</v>
      </c>
      <c r="K615" s="28">
        <v>0</v>
      </c>
      <c r="L615" s="12">
        <f>($J$615)*($K$615)</f>
        <v>0</v>
      </c>
      <c r="M615" s="9" t="s">
        <v>3508</v>
      </c>
      <c r="N615" s="9"/>
      <c r="O615" s="43">
        <v>610</v>
      </c>
      <c r="P615" s="9" t="s">
        <v>30</v>
      </c>
      <c r="Q615" s="9" t="s">
        <v>3509</v>
      </c>
    </row>
    <row r="616" spans="1:17" s="1" customFormat="1" ht="51.95" customHeight="1" outlineLevel="3" x14ac:dyDescent="0.2">
      <c r="A616" s="7" t="s">
        <v>3510</v>
      </c>
      <c r="B616" s="9" t="s">
        <v>3511</v>
      </c>
      <c r="C616" s="9" t="s">
        <v>328</v>
      </c>
      <c r="D616" s="10" t="s">
        <v>3512</v>
      </c>
      <c r="E616" s="9" t="s">
        <v>3513</v>
      </c>
      <c r="F616" s="9" t="s">
        <v>27</v>
      </c>
      <c r="G616" s="9" t="s">
        <v>3507</v>
      </c>
      <c r="H616" s="11">
        <v>10</v>
      </c>
      <c r="I616" s="12">
        <v>16.29</v>
      </c>
      <c r="J616" s="29">
        <f t="shared" si="10"/>
        <v>16.29</v>
      </c>
      <c r="K616" s="28">
        <v>0</v>
      </c>
      <c r="L616" s="12">
        <f>($J$616)*($K$616)</f>
        <v>0</v>
      </c>
      <c r="M616" s="9" t="s">
        <v>3514</v>
      </c>
      <c r="N616" s="9"/>
      <c r="O616" s="43">
        <v>1907</v>
      </c>
      <c r="P616" s="9" t="s">
        <v>30</v>
      </c>
      <c r="Q616" s="9" t="s">
        <v>3515</v>
      </c>
    </row>
    <row r="617" spans="1:17" s="1" customFormat="1" ht="51.95" customHeight="1" outlineLevel="3" x14ac:dyDescent="0.2">
      <c r="A617" s="7" t="s">
        <v>3516</v>
      </c>
      <c r="B617" s="9" t="s">
        <v>3517</v>
      </c>
      <c r="C617" s="9" t="s">
        <v>60</v>
      </c>
      <c r="D617" s="10" t="s">
        <v>3518</v>
      </c>
      <c r="E617" s="9" t="s">
        <v>3519</v>
      </c>
      <c r="F617" s="9" t="s">
        <v>27</v>
      </c>
      <c r="G617" s="9" t="s">
        <v>3507</v>
      </c>
      <c r="H617" s="11">
        <v>10</v>
      </c>
      <c r="I617" s="12">
        <v>16.29</v>
      </c>
      <c r="J617" s="29">
        <f t="shared" si="10"/>
        <v>16.29</v>
      </c>
      <c r="K617" s="28">
        <v>0</v>
      </c>
      <c r="L617" s="12">
        <f>($J$617)*($K$617)</f>
        <v>0</v>
      </c>
      <c r="M617" s="9" t="s">
        <v>3520</v>
      </c>
      <c r="N617" s="9"/>
      <c r="O617" s="43">
        <v>1329</v>
      </c>
      <c r="P617" s="9" t="s">
        <v>30</v>
      </c>
      <c r="Q617" s="9" t="s">
        <v>3521</v>
      </c>
    </row>
    <row r="618" spans="1:17" s="1" customFormat="1" ht="51.95" customHeight="1" outlineLevel="3" x14ac:dyDescent="0.2">
      <c r="A618" s="7" t="s">
        <v>3522</v>
      </c>
      <c r="B618" s="9" t="s">
        <v>3523</v>
      </c>
      <c r="C618" s="9" t="s">
        <v>923</v>
      </c>
      <c r="D618" s="10" t="s">
        <v>3524</v>
      </c>
      <c r="E618" s="9" t="s">
        <v>3525</v>
      </c>
      <c r="F618" s="9" t="s">
        <v>27</v>
      </c>
      <c r="G618" s="9" t="s">
        <v>3507</v>
      </c>
      <c r="H618" s="11">
        <v>10</v>
      </c>
      <c r="I618" s="12">
        <v>16.29</v>
      </c>
      <c r="J618" s="29">
        <f t="shared" si="10"/>
        <v>16.29</v>
      </c>
      <c r="K618" s="28">
        <v>0</v>
      </c>
      <c r="L618" s="12">
        <f>($J$618)*($K$618)</f>
        <v>0</v>
      </c>
      <c r="M618" s="9" t="s">
        <v>3526</v>
      </c>
      <c r="N618" s="9"/>
      <c r="O618" s="43">
        <v>1264</v>
      </c>
      <c r="P618" s="9" t="s">
        <v>30</v>
      </c>
      <c r="Q618" s="9" t="s">
        <v>3527</v>
      </c>
    </row>
    <row r="619" spans="1:17" s="1" customFormat="1" ht="51.95" customHeight="1" outlineLevel="3" x14ac:dyDescent="0.2">
      <c r="A619" s="7" t="s">
        <v>3528</v>
      </c>
      <c r="B619" s="9" t="s">
        <v>3529</v>
      </c>
      <c r="C619" s="9" t="s">
        <v>24</v>
      </c>
      <c r="D619" s="10" t="s">
        <v>3530</v>
      </c>
      <c r="E619" s="9" t="s">
        <v>3531</v>
      </c>
      <c r="F619" s="9" t="s">
        <v>27</v>
      </c>
      <c r="G619" s="9" t="s">
        <v>3507</v>
      </c>
      <c r="H619" s="11">
        <v>10</v>
      </c>
      <c r="I619" s="12">
        <v>16.29</v>
      </c>
      <c r="J619" s="29">
        <f t="shared" si="10"/>
        <v>16.29</v>
      </c>
      <c r="K619" s="28">
        <v>0</v>
      </c>
      <c r="L619" s="12">
        <f>($J$619)*($K$619)</f>
        <v>0</v>
      </c>
      <c r="M619" s="9" t="s">
        <v>3532</v>
      </c>
      <c r="N619" s="9"/>
      <c r="O619" s="43">
        <v>1193</v>
      </c>
      <c r="P619" s="9" t="s">
        <v>30</v>
      </c>
      <c r="Q619" s="9" t="s">
        <v>3533</v>
      </c>
    </row>
    <row r="620" spans="1:17" ht="12" customHeight="1" outlineLevel="2" x14ac:dyDescent="0.2">
      <c r="A620" s="49" t="s">
        <v>3534</v>
      </c>
      <c r="B620" s="49"/>
      <c r="C620" s="49"/>
      <c r="D620" s="49"/>
      <c r="E620" s="49"/>
      <c r="F620" s="49"/>
      <c r="G620" s="7"/>
      <c r="H620" s="7"/>
      <c r="I620" s="8"/>
      <c r="J620" s="24"/>
      <c r="K620" s="25"/>
      <c r="L620" s="25"/>
      <c r="M620" s="26"/>
      <c r="N620" s="26"/>
      <c r="O620" s="43"/>
      <c r="P620" s="7"/>
      <c r="Q620" s="7"/>
    </row>
    <row r="621" spans="1:17" s="1" customFormat="1" ht="51.95" customHeight="1" outlineLevel="3" x14ac:dyDescent="0.2">
      <c r="A621" s="9" t="s">
        <v>3535</v>
      </c>
      <c r="B621" s="9" t="s">
        <v>3536</v>
      </c>
      <c r="C621" s="9"/>
      <c r="D621" s="10" t="s">
        <v>3537</v>
      </c>
      <c r="E621" s="9" t="s">
        <v>3538</v>
      </c>
      <c r="F621" s="9" t="s">
        <v>27</v>
      </c>
      <c r="G621" s="9" t="s">
        <v>3539</v>
      </c>
      <c r="H621" s="11">
        <v>1</v>
      </c>
      <c r="I621" s="12">
        <v>261.02999999999997</v>
      </c>
      <c r="J621" s="29">
        <f t="shared" si="10"/>
        <v>261.02999999999997</v>
      </c>
      <c r="K621" s="28">
        <v>0</v>
      </c>
      <c r="L621" s="12">
        <f>($J$621)*($K$621)</f>
        <v>0</v>
      </c>
      <c r="M621" s="9" t="s">
        <v>3540</v>
      </c>
      <c r="N621" s="9"/>
      <c r="O621" s="43">
        <v>139</v>
      </c>
      <c r="P621" s="9" t="s">
        <v>30</v>
      </c>
      <c r="Q621" s="9" t="s">
        <v>3541</v>
      </c>
    </row>
    <row r="622" spans="1:17" s="1" customFormat="1" ht="51.95" customHeight="1" outlineLevel="3" x14ac:dyDescent="0.2">
      <c r="A622" s="7" t="s">
        <v>3542</v>
      </c>
      <c r="B622" s="9" t="s">
        <v>3543</v>
      </c>
      <c r="C622" s="9"/>
      <c r="D622" s="10" t="s">
        <v>3544</v>
      </c>
      <c r="E622" s="9" t="s">
        <v>3545</v>
      </c>
      <c r="F622" s="9" t="s">
        <v>27</v>
      </c>
      <c r="G622" s="9" t="s">
        <v>3539</v>
      </c>
      <c r="H622" s="11">
        <v>1</v>
      </c>
      <c r="I622" s="12">
        <v>130.51</v>
      </c>
      <c r="J622" s="29">
        <f t="shared" si="10"/>
        <v>130.51</v>
      </c>
      <c r="K622" s="28">
        <v>0</v>
      </c>
      <c r="L622" s="12">
        <f>($J$622)*($K$622)</f>
        <v>0</v>
      </c>
      <c r="M622" s="9" t="s">
        <v>3546</v>
      </c>
      <c r="N622" s="9"/>
      <c r="O622" s="43">
        <v>72</v>
      </c>
      <c r="P622" s="9" t="s">
        <v>30</v>
      </c>
      <c r="Q622" s="9" t="s">
        <v>3547</v>
      </c>
    </row>
    <row r="623" spans="1:17" ht="12" customHeight="1" outlineLevel="2" x14ac:dyDescent="0.2">
      <c r="A623" s="49" t="s">
        <v>3548</v>
      </c>
      <c r="B623" s="49"/>
      <c r="C623" s="49"/>
      <c r="D623" s="49"/>
      <c r="E623" s="49"/>
      <c r="F623" s="49"/>
      <c r="G623" s="7"/>
      <c r="H623" s="7"/>
      <c r="I623" s="8"/>
      <c r="J623" s="24"/>
      <c r="K623" s="25"/>
      <c r="L623" s="25"/>
      <c r="M623" s="26"/>
      <c r="N623" s="26"/>
      <c r="O623" s="43"/>
      <c r="P623" s="7"/>
      <c r="Q623" s="7"/>
    </row>
    <row r="624" spans="1:17" s="1" customFormat="1" ht="51.95" customHeight="1" outlineLevel="3" x14ac:dyDescent="0.2">
      <c r="A624" s="34" t="s">
        <v>3549</v>
      </c>
      <c r="B624" s="34" t="s">
        <v>3550</v>
      </c>
      <c r="C624" s="34" t="s">
        <v>923</v>
      </c>
      <c r="D624" s="35" t="s">
        <v>3551</v>
      </c>
      <c r="E624" s="34" t="s">
        <v>3552</v>
      </c>
      <c r="F624" s="34" t="s">
        <v>27</v>
      </c>
      <c r="G624" s="34" t="s">
        <v>3553</v>
      </c>
      <c r="H624" s="36">
        <v>1</v>
      </c>
      <c r="I624" s="37">
        <v>588.12</v>
      </c>
      <c r="J624" s="29">
        <f t="shared" ref="J624:J670" si="11">IF(ISNUMBER(SEARCH("5",N624)),(I624)*((100-$G$4)/100)*((100-5)/100)*((100-$G$5)/100),(I624)*((100-$G$4)/100)*((100-$G$5)/100))</f>
        <v>588.12</v>
      </c>
      <c r="K624" s="28">
        <v>0</v>
      </c>
      <c r="L624" s="37">
        <f>($J$624)*($K$624)</f>
        <v>0</v>
      </c>
      <c r="M624" s="34" t="s">
        <v>3554</v>
      </c>
      <c r="N624" s="34"/>
      <c r="O624" s="43">
        <v>6</v>
      </c>
      <c r="P624" s="34" t="s">
        <v>30</v>
      </c>
      <c r="Q624" s="34" t="s">
        <v>3555</v>
      </c>
    </row>
    <row r="625" spans="1:17" s="1" customFormat="1" ht="51.95" customHeight="1" outlineLevel="3" x14ac:dyDescent="0.2">
      <c r="A625" s="7" t="s">
        <v>3556</v>
      </c>
      <c r="B625" s="9" t="s">
        <v>3557</v>
      </c>
      <c r="C625" s="9" t="s">
        <v>923</v>
      </c>
      <c r="D625" s="10" t="s">
        <v>3558</v>
      </c>
      <c r="E625" s="9" t="s">
        <v>3559</v>
      </c>
      <c r="F625" s="9" t="s">
        <v>27</v>
      </c>
      <c r="G625" s="9" t="s">
        <v>3553</v>
      </c>
      <c r="H625" s="11">
        <v>1</v>
      </c>
      <c r="I625" s="12">
        <v>654.97</v>
      </c>
      <c r="J625" s="29">
        <f t="shared" si="11"/>
        <v>654.97</v>
      </c>
      <c r="K625" s="28">
        <v>0</v>
      </c>
      <c r="L625" s="12">
        <f>($J$625)*($K$625)</f>
        <v>0</v>
      </c>
      <c r="M625" s="9" t="s">
        <v>3560</v>
      </c>
      <c r="N625" s="9"/>
      <c r="O625" s="43">
        <v>32</v>
      </c>
      <c r="P625" s="9" t="s">
        <v>30</v>
      </c>
      <c r="Q625" s="9" t="s">
        <v>3561</v>
      </c>
    </row>
    <row r="626" spans="1:17" s="1" customFormat="1" ht="51.95" customHeight="1" outlineLevel="3" x14ac:dyDescent="0.2">
      <c r="A626" s="30" t="s">
        <v>3562</v>
      </c>
      <c r="B626" s="31" t="s">
        <v>3563</v>
      </c>
      <c r="C626" s="31" t="s">
        <v>923</v>
      </c>
      <c r="D626" s="35" t="s">
        <v>3564</v>
      </c>
      <c r="E626" s="31" t="s">
        <v>3565</v>
      </c>
      <c r="F626" s="31" t="s">
        <v>27</v>
      </c>
      <c r="G626" s="31" t="s">
        <v>3553</v>
      </c>
      <c r="H626" s="32">
        <v>1</v>
      </c>
      <c r="I626" s="33">
        <v>242.45</v>
      </c>
      <c r="J626" s="29">
        <f t="shared" si="11"/>
        <v>242.45</v>
      </c>
      <c r="K626" s="28">
        <v>0</v>
      </c>
      <c r="L626" s="33">
        <f>($J$626)*($K$626)</f>
        <v>0</v>
      </c>
      <c r="M626" s="31" t="s">
        <v>3566</v>
      </c>
      <c r="N626" s="59" t="s">
        <v>5275</v>
      </c>
      <c r="O626" s="43">
        <v>2052</v>
      </c>
      <c r="P626" s="31" t="s">
        <v>30</v>
      </c>
      <c r="Q626" s="31" t="s">
        <v>3567</v>
      </c>
    </row>
    <row r="627" spans="1:17" s="1" customFormat="1" ht="51.95" customHeight="1" outlineLevel="3" x14ac:dyDescent="0.2">
      <c r="A627" s="30" t="s">
        <v>3568</v>
      </c>
      <c r="B627" s="31" t="s">
        <v>3569</v>
      </c>
      <c r="C627" s="31" t="s">
        <v>923</v>
      </c>
      <c r="D627" s="35" t="s">
        <v>3570</v>
      </c>
      <c r="E627" s="31" t="s">
        <v>3571</v>
      </c>
      <c r="F627" s="31" t="s">
        <v>27</v>
      </c>
      <c r="G627" s="31" t="s">
        <v>3553</v>
      </c>
      <c r="H627" s="32">
        <v>1</v>
      </c>
      <c r="I627" s="33">
        <v>334.49</v>
      </c>
      <c r="J627" s="29">
        <f t="shared" si="11"/>
        <v>334.49</v>
      </c>
      <c r="K627" s="28">
        <v>0</v>
      </c>
      <c r="L627" s="33">
        <f>($J$627)*($K$627)</f>
        <v>0</v>
      </c>
      <c r="M627" s="31" t="s">
        <v>3572</v>
      </c>
      <c r="N627" s="59" t="s">
        <v>5275</v>
      </c>
      <c r="O627" s="43">
        <v>1667</v>
      </c>
      <c r="P627" s="31" t="s">
        <v>30</v>
      </c>
      <c r="Q627" s="31" t="s">
        <v>3573</v>
      </c>
    </row>
    <row r="628" spans="1:17" s="1" customFormat="1" ht="51.95" customHeight="1" outlineLevel="3" x14ac:dyDescent="0.2">
      <c r="A628" s="30" t="s">
        <v>3574</v>
      </c>
      <c r="B628" s="31" t="s">
        <v>3575</v>
      </c>
      <c r="C628" s="31" t="s">
        <v>923</v>
      </c>
      <c r="D628" s="35" t="s">
        <v>3576</v>
      </c>
      <c r="E628" s="31" t="s">
        <v>3577</v>
      </c>
      <c r="F628" s="31" t="s">
        <v>27</v>
      </c>
      <c r="G628" s="31" t="s">
        <v>3553</v>
      </c>
      <c r="H628" s="32">
        <v>1</v>
      </c>
      <c r="I628" s="33">
        <v>186.95</v>
      </c>
      <c r="J628" s="29">
        <f t="shared" si="11"/>
        <v>186.95</v>
      </c>
      <c r="K628" s="28">
        <v>0</v>
      </c>
      <c r="L628" s="33">
        <f>($J$628)*($K$628)</f>
        <v>0</v>
      </c>
      <c r="M628" s="31" t="s">
        <v>3578</v>
      </c>
      <c r="N628" s="59" t="s">
        <v>5275</v>
      </c>
      <c r="O628" s="43">
        <v>786</v>
      </c>
      <c r="P628" s="31" t="s">
        <v>30</v>
      </c>
      <c r="Q628" s="31" t="s">
        <v>3579</v>
      </c>
    </row>
    <row r="629" spans="1:17" ht="12" customHeight="1" outlineLevel="2" x14ac:dyDescent="0.2">
      <c r="A629" s="49" t="s">
        <v>3580</v>
      </c>
      <c r="B629" s="49"/>
      <c r="C629" s="49"/>
      <c r="D629" s="49"/>
      <c r="E629" s="49"/>
      <c r="F629" s="49"/>
      <c r="G629" s="7"/>
      <c r="H629" s="7"/>
      <c r="I629" s="8"/>
      <c r="J629" s="24"/>
      <c r="K629" s="25"/>
      <c r="L629" s="25"/>
      <c r="M629" s="26"/>
      <c r="N629" s="26"/>
      <c r="O629" s="43"/>
      <c r="P629" s="7"/>
      <c r="Q629" s="7"/>
    </row>
    <row r="630" spans="1:17" s="1" customFormat="1" ht="51.95" customHeight="1" outlineLevel="3" x14ac:dyDescent="0.2">
      <c r="A630" s="9" t="s">
        <v>3581</v>
      </c>
      <c r="B630" s="9" t="s">
        <v>3582</v>
      </c>
      <c r="C630" s="9"/>
      <c r="D630" s="10" t="s">
        <v>3583</v>
      </c>
      <c r="E630" s="9" t="s">
        <v>3584</v>
      </c>
      <c r="F630" s="9" t="s">
        <v>27</v>
      </c>
      <c r="G630" s="9" t="s">
        <v>1563</v>
      </c>
      <c r="H630" s="11">
        <v>1</v>
      </c>
      <c r="I630" s="12">
        <v>2590.88</v>
      </c>
      <c r="J630" s="29">
        <f t="shared" si="11"/>
        <v>2590.88</v>
      </c>
      <c r="K630" s="28">
        <v>0</v>
      </c>
      <c r="L630" s="12">
        <f>($J$630)*($K$630)</f>
        <v>0</v>
      </c>
      <c r="M630" s="9" t="s">
        <v>3585</v>
      </c>
      <c r="N630" s="9"/>
      <c r="O630" s="43">
        <v>6</v>
      </c>
      <c r="P630" s="9" t="s">
        <v>30</v>
      </c>
      <c r="Q630" s="9" t="s">
        <v>3586</v>
      </c>
    </row>
    <row r="631" spans="1:17" s="1" customFormat="1" ht="51.95" customHeight="1" outlineLevel="3" x14ac:dyDescent="0.2">
      <c r="A631" s="7" t="s">
        <v>3587</v>
      </c>
      <c r="B631" s="9" t="s">
        <v>3588</v>
      </c>
      <c r="C631" s="9"/>
      <c r="D631" s="10" t="s">
        <v>3589</v>
      </c>
      <c r="E631" s="9" t="s">
        <v>3590</v>
      </c>
      <c r="F631" s="9" t="s">
        <v>27</v>
      </c>
      <c r="G631" s="9" t="s">
        <v>1353</v>
      </c>
      <c r="H631" s="11">
        <v>1</v>
      </c>
      <c r="I631" s="12">
        <v>1021.52</v>
      </c>
      <c r="J631" s="29">
        <f t="shared" si="11"/>
        <v>1021.52</v>
      </c>
      <c r="K631" s="28">
        <v>0</v>
      </c>
      <c r="L631" s="12">
        <f>($J$631)*($K$631)</f>
        <v>0</v>
      </c>
      <c r="M631" s="9" t="s">
        <v>3591</v>
      </c>
      <c r="N631" s="9"/>
      <c r="O631" s="43">
        <v>68</v>
      </c>
      <c r="P631" s="9" t="s">
        <v>30</v>
      </c>
      <c r="Q631" s="9" t="s">
        <v>3592</v>
      </c>
    </row>
    <row r="632" spans="1:17" s="1" customFormat="1" ht="51.95" customHeight="1" outlineLevel="3" x14ac:dyDescent="0.2">
      <c r="A632" s="7" t="s">
        <v>3593</v>
      </c>
      <c r="B632" s="9" t="s">
        <v>3594</v>
      </c>
      <c r="C632" s="9"/>
      <c r="D632" s="10" t="s">
        <v>3595</v>
      </c>
      <c r="E632" s="9" t="s">
        <v>3596</v>
      </c>
      <c r="F632" s="9" t="s">
        <v>27</v>
      </c>
      <c r="G632" s="9" t="s">
        <v>1327</v>
      </c>
      <c r="H632" s="11">
        <v>1</v>
      </c>
      <c r="I632" s="12">
        <v>745</v>
      </c>
      <c r="J632" s="29">
        <f t="shared" si="11"/>
        <v>745</v>
      </c>
      <c r="K632" s="28">
        <v>0</v>
      </c>
      <c r="L632" s="12">
        <f>($J$632)*($K$632)</f>
        <v>0</v>
      </c>
      <c r="M632" s="9" t="s">
        <v>3597</v>
      </c>
      <c r="N632" s="9"/>
      <c r="O632" s="43">
        <v>49</v>
      </c>
      <c r="P632" s="9" t="s">
        <v>30</v>
      </c>
      <c r="Q632" s="9" t="s">
        <v>3598</v>
      </c>
    </row>
    <row r="633" spans="1:17" s="1" customFormat="1" ht="51.95" customHeight="1" outlineLevel="3" x14ac:dyDescent="0.2">
      <c r="A633" s="7" t="s">
        <v>3599</v>
      </c>
      <c r="B633" s="9" t="s">
        <v>3600</v>
      </c>
      <c r="C633" s="9"/>
      <c r="D633" s="10" t="s">
        <v>3601</v>
      </c>
      <c r="E633" s="9" t="s">
        <v>3602</v>
      </c>
      <c r="F633" s="9" t="s">
        <v>27</v>
      </c>
      <c r="G633" s="9" t="s">
        <v>3603</v>
      </c>
      <c r="H633" s="11">
        <v>1</v>
      </c>
      <c r="I633" s="12">
        <v>329.65</v>
      </c>
      <c r="J633" s="29">
        <f t="shared" si="11"/>
        <v>329.65</v>
      </c>
      <c r="K633" s="28">
        <v>0</v>
      </c>
      <c r="L633" s="12">
        <f>($J$633)*($K$633)</f>
        <v>0</v>
      </c>
      <c r="M633" s="9" t="s">
        <v>3604</v>
      </c>
      <c r="N633" s="9"/>
      <c r="O633" s="43">
        <v>61</v>
      </c>
      <c r="P633" s="9" t="s">
        <v>30</v>
      </c>
      <c r="Q633" s="9" t="s">
        <v>3605</v>
      </c>
    </row>
    <row r="634" spans="1:17" s="1" customFormat="1" ht="51.95" customHeight="1" outlineLevel="3" x14ac:dyDescent="0.2">
      <c r="A634" s="7" t="s">
        <v>3606</v>
      </c>
      <c r="B634" s="9" t="s">
        <v>3607</v>
      </c>
      <c r="C634" s="9"/>
      <c r="D634" s="10" t="s">
        <v>3608</v>
      </c>
      <c r="E634" s="9" t="s">
        <v>3609</v>
      </c>
      <c r="F634" s="9" t="s">
        <v>27</v>
      </c>
      <c r="G634" s="9" t="s">
        <v>1353</v>
      </c>
      <c r="H634" s="11">
        <v>1</v>
      </c>
      <c r="I634" s="12">
        <v>1636.85</v>
      </c>
      <c r="J634" s="29">
        <f t="shared" si="11"/>
        <v>1636.85</v>
      </c>
      <c r="K634" s="28">
        <v>0</v>
      </c>
      <c r="L634" s="12">
        <f>($J$634)*($K$634)</f>
        <v>0</v>
      </c>
      <c r="M634" s="9" t="s">
        <v>3610</v>
      </c>
      <c r="N634" s="9"/>
      <c r="O634" s="43">
        <v>76</v>
      </c>
      <c r="P634" s="9" t="s">
        <v>30</v>
      </c>
      <c r="Q634" s="9" t="s">
        <v>3611</v>
      </c>
    </row>
    <row r="635" spans="1:17" s="1" customFormat="1" ht="51.95" customHeight="1" outlineLevel="3" x14ac:dyDescent="0.2">
      <c r="A635" s="7" t="s">
        <v>3612</v>
      </c>
      <c r="B635" s="9" t="s">
        <v>3613</v>
      </c>
      <c r="C635" s="9"/>
      <c r="D635" s="10" t="s">
        <v>3614</v>
      </c>
      <c r="E635" s="9" t="s">
        <v>3615</v>
      </c>
      <c r="F635" s="9" t="s">
        <v>27</v>
      </c>
      <c r="G635" s="9" t="s">
        <v>1353</v>
      </c>
      <c r="H635" s="11">
        <v>1</v>
      </c>
      <c r="I635" s="12">
        <v>853.38</v>
      </c>
      <c r="J635" s="29">
        <f t="shared" si="11"/>
        <v>853.38</v>
      </c>
      <c r="K635" s="28">
        <v>0</v>
      </c>
      <c r="L635" s="12">
        <f>($J$635)*($K$635)</f>
        <v>0</v>
      </c>
      <c r="M635" s="9" t="s">
        <v>3616</v>
      </c>
      <c r="N635" s="9"/>
      <c r="O635" s="43">
        <v>119</v>
      </c>
      <c r="P635" s="9" t="s">
        <v>30</v>
      </c>
      <c r="Q635" s="9" t="s">
        <v>3617</v>
      </c>
    </row>
    <row r="636" spans="1:17" s="1" customFormat="1" ht="51.95" customHeight="1" outlineLevel="3" x14ac:dyDescent="0.2">
      <c r="A636" s="7" t="s">
        <v>3618</v>
      </c>
      <c r="B636" s="9" t="s">
        <v>3619</v>
      </c>
      <c r="C636" s="9"/>
      <c r="D636" s="10" t="s">
        <v>3620</v>
      </c>
      <c r="E636" s="9" t="s">
        <v>3621</v>
      </c>
      <c r="F636" s="9" t="s">
        <v>27</v>
      </c>
      <c r="G636" s="9" t="s">
        <v>1353</v>
      </c>
      <c r="H636" s="11">
        <v>1</v>
      </c>
      <c r="I636" s="12">
        <v>877.19</v>
      </c>
      <c r="J636" s="29">
        <f t="shared" si="11"/>
        <v>877.19</v>
      </c>
      <c r="K636" s="28">
        <v>0</v>
      </c>
      <c r="L636" s="12">
        <f>($J$636)*($K$636)</f>
        <v>0</v>
      </c>
      <c r="M636" s="9" t="s">
        <v>3622</v>
      </c>
      <c r="N636" s="9"/>
      <c r="O636" s="43">
        <v>90</v>
      </c>
      <c r="P636" s="9" t="s">
        <v>30</v>
      </c>
      <c r="Q636" s="9" t="s">
        <v>3623</v>
      </c>
    </row>
    <row r="637" spans="1:17" s="1" customFormat="1" ht="51.95" customHeight="1" outlineLevel="3" x14ac:dyDescent="0.2">
      <c r="A637" s="7" t="s">
        <v>3624</v>
      </c>
      <c r="B637" s="9" t="s">
        <v>3625</v>
      </c>
      <c r="C637" s="9"/>
      <c r="D637" s="10" t="s">
        <v>3626</v>
      </c>
      <c r="E637" s="9" t="s">
        <v>3627</v>
      </c>
      <c r="F637" s="9" t="s">
        <v>27</v>
      </c>
      <c r="G637" s="9" t="s">
        <v>1327</v>
      </c>
      <c r="H637" s="11">
        <v>1</v>
      </c>
      <c r="I637" s="12">
        <v>575.94000000000005</v>
      </c>
      <c r="J637" s="29">
        <f t="shared" si="11"/>
        <v>575.94000000000005</v>
      </c>
      <c r="K637" s="28">
        <v>0</v>
      </c>
      <c r="L637" s="12">
        <f>($J$637)*($K$637)</f>
        <v>0</v>
      </c>
      <c r="M637" s="9" t="s">
        <v>3628</v>
      </c>
      <c r="N637" s="9"/>
      <c r="O637" s="43">
        <v>111</v>
      </c>
      <c r="P637" s="9" t="s">
        <v>30</v>
      </c>
      <c r="Q637" s="9" t="s">
        <v>3629</v>
      </c>
    </row>
    <row r="638" spans="1:17" ht="12" customHeight="1" outlineLevel="2" x14ac:dyDescent="0.2">
      <c r="A638" s="49" t="s">
        <v>3630</v>
      </c>
      <c r="B638" s="49"/>
      <c r="C638" s="49"/>
      <c r="D638" s="49"/>
      <c r="E638" s="49"/>
      <c r="F638" s="49"/>
      <c r="G638" s="7"/>
      <c r="H638" s="7"/>
      <c r="I638" s="8"/>
      <c r="J638" s="24"/>
      <c r="K638" s="25"/>
      <c r="L638" s="25"/>
      <c r="M638" s="26"/>
      <c r="N638" s="26"/>
      <c r="O638" s="43"/>
      <c r="P638" s="7"/>
      <c r="Q638" s="7"/>
    </row>
    <row r="639" spans="1:17" s="1" customFormat="1" ht="51.95" customHeight="1" outlineLevel="3" x14ac:dyDescent="0.2">
      <c r="A639" s="9" t="s">
        <v>3631</v>
      </c>
      <c r="B639" s="9" t="s">
        <v>3632</v>
      </c>
      <c r="C639" s="9" t="s">
        <v>72</v>
      </c>
      <c r="D639" s="10" t="s">
        <v>3633</v>
      </c>
      <c r="E639" s="9" t="s">
        <v>3634</v>
      </c>
      <c r="F639" s="9" t="s">
        <v>27</v>
      </c>
      <c r="G639" s="9" t="s">
        <v>1327</v>
      </c>
      <c r="H639" s="11">
        <v>1</v>
      </c>
      <c r="I639" s="12">
        <v>404.89</v>
      </c>
      <c r="J639" s="29">
        <f t="shared" si="11"/>
        <v>404.89</v>
      </c>
      <c r="K639" s="28">
        <v>0</v>
      </c>
      <c r="L639" s="12">
        <f>($J$639)*($K$639)</f>
        <v>0</v>
      </c>
      <c r="M639" s="9" t="s">
        <v>3635</v>
      </c>
      <c r="N639" s="9"/>
      <c r="O639" s="43">
        <v>50</v>
      </c>
      <c r="P639" s="9" t="s">
        <v>30</v>
      </c>
      <c r="Q639" s="9" t="s">
        <v>3636</v>
      </c>
    </row>
    <row r="640" spans="1:17" s="1" customFormat="1" ht="51.95" customHeight="1" outlineLevel="3" x14ac:dyDescent="0.2">
      <c r="A640" s="7" t="s">
        <v>3637</v>
      </c>
      <c r="B640" s="9" t="s">
        <v>3638</v>
      </c>
      <c r="C640" s="9" t="s">
        <v>24</v>
      </c>
      <c r="D640" s="10" t="s">
        <v>3639</v>
      </c>
      <c r="E640" s="9" t="s">
        <v>3640</v>
      </c>
      <c r="F640" s="9" t="s">
        <v>27</v>
      </c>
      <c r="G640" s="9" t="s">
        <v>1327</v>
      </c>
      <c r="H640" s="11">
        <v>1</v>
      </c>
      <c r="I640" s="12">
        <v>404.89</v>
      </c>
      <c r="J640" s="29">
        <f t="shared" si="11"/>
        <v>404.89</v>
      </c>
      <c r="K640" s="28">
        <v>0</v>
      </c>
      <c r="L640" s="12">
        <f>($J$640)*($K$640)</f>
        <v>0</v>
      </c>
      <c r="M640" s="9" t="s">
        <v>3641</v>
      </c>
      <c r="N640" s="9"/>
      <c r="O640" s="43">
        <v>87</v>
      </c>
      <c r="P640" s="9" t="s">
        <v>30</v>
      </c>
      <c r="Q640" s="9" t="s">
        <v>3642</v>
      </c>
    </row>
    <row r="641" spans="1:17" s="1" customFormat="1" ht="51.95" customHeight="1" outlineLevel="3" x14ac:dyDescent="0.2">
      <c r="A641" s="7" t="s">
        <v>3643</v>
      </c>
      <c r="B641" s="9" t="s">
        <v>3644</v>
      </c>
      <c r="C641" s="9" t="s">
        <v>72</v>
      </c>
      <c r="D641" s="10" t="s">
        <v>3645</v>
      </c>
      <c r="E641" s="9" t="s">
        <v>3646</v>
      </c>
      <c r="F641" s="9" t="s">
        <v>27</v>
      </c>
      <c r="G641" s="9" t="s">
        <v>1327</v>
      </c>
      <c r="H641" s="11">
        <v>1</v>
      </c>
      <c r="I641" s="12">
        <v>494.38</v>
      </c>
      <c r="J641" s="29">
        <f t="shared" si="11"/>
        <v>494.38</v>
      </c>
      <c r="K641" s="28">
        <v>0</v>
      </c>
      <c r="L641" s="12">
        <f>($J$641)*($K$641)</f>
        <v>0</v>
      </c>
      <c r="M641" s="9" t="s">
        <v>3647</v>
      </c>
      <c r="N641" s="9"/>
      <c r="O641" s="43">
        <v>94</v>
      </c>
      <c r="P641" s="9" t="s">
        <v>30</v>
      </c>
      <c r="Q641" s="9" t="s">
        <v>3648</v>
      </c>
    </row>
    <row r="642" spans="1:17" s="1" customFormat="1" ht="51.95" customHeight="1" outlineLevel="3" x14ac:dyDescent="0.2">
      <c r="A642" s="7" t="s">
        <v>3649</v>
      </c>
      <c r="B642" s="9" t="s">
        <v>3650</v>
      </c>
      <c r="C642" s="9" t="s">
        <v>24</v>
      </c>
      <c r="D642" s="10" t="s">
        <v>3651</v>
      </c>
      <c r="E642" s="9" t="s">
        <v>3646</v>
      </c>
      <c r="F642" s="9" t="s">
        <v>27</v>
      </c>
      <c r="G642" s="9" t="s">
        <v>1327</v>
      </c>
      <c r="H642" s="11">
        <v>1</v>
      </c>
      <c r="I642" s="12">
        <v>494.38</v>
      </c>
      <c r="J642" s="29">
        <f t="shared" si="11"/>
        <v>494.38</v>
      </c>
      <c r="K642" s="28">
        <v>0</v>
      </c>
      <c r="L642" s="12">
        <f>($J$642)*($K$642)</f>
        <v>0</v>
      </c>
      <c r="M642" s="9" t="s">
        <v>3652</v>
      </c>
      <c r="N642" s="9"/>
      <c r="O642" s="43">
        <v>95</v>
      </c>
      <c r="P642" s="9" t="s">
        <v>30</v>
      </c>
      <c r="Q642" s="9" t="s">
        <v>3653</v>
      </c>
    </row>
    <row r="643" spans="1:17" s="1" customFormat="1" ht="51.95" customHeight="1" outlineLevel="3" x14ac:dyDescent="0.2">
      <c r="A643" s="7" t="s">
        <v>3654</v>
      </c>
      <c r="B643" s="9" t="s">
        <v>3655</v>
      </c>
      <c r="C643" s="9" t="s">
        <v>342</v>
      </c>
      <c r="D643" s="10" t="s">
        <v>3656</v>
      </c>
      <c r="E643" s="9" t="s">
        <v>3657</v>
      </c>
      <c r="F643" s="9" t="s">
        <v>27</v>
      </c>
      <c r="G643" s="9" t="s">
        <v>1327</v>
      </c>
      <c r="H643" s="11">
        <v>1</v>
      </c>
      <c r="I643" s="12">
        <v>494.38</v>
      </c>
      <c r="J643" s="29">
        <f t="shared" si="11"/>
        <v>494.38</v>
      </c>
      <c r="K643" s="28">
        <v>0</v>
      </c>
      <c r="L643" s="12">
        <f>($J$643)*($K$643)</f>
        <v>0</v>
      </c>
      <c r="M643" s="9" t="s">
        <v>3658</v>
      </c>
      <c r="N643" s="9"/>
      <c r="O643" s="43">
        <v>72</v>
      </c>
      <c r="P643" s="9" t="s">
        <v>30</v>
      </c>
      <c r="Q643" s="9" t="s">
        <v>3659</v>
      </c>
    </row>
    <row r="644" spans="1:17" s="1" customFormat="1" ht="51.95" customHeight="1" outlineLevel="3" x14ac:dyDescent="0.2">
      <c r="A644" s="7" t="s">
        <v>3660</v>
      </c>
      <c r="B644" s="9" t="s">
        <v>3661</v>
      </c>
      <c r="C644" s="9" t="s">
        <v>1350</v>
      </c>
      <c r="D644" s="10" t="s">
        <v>3662</v>
      </c>
      <c r="E644" s="9" t="s">
        <v>3663</v>
      </c>
      <c r="F644" s="9" t="s">
        <v>27</v>
      </c>
      <c r="G644" s="9" t="s">
        <v>1327</v>
      </c>
      <c r="H644" s="11">
        <v>1</v>
      </c>
      <c r="I644" s="12">
        <v>494.38</v>
      </c>
      <c r="J644" s="29">
        <f t="shared" si="11"/>
        <v>494.38</v>
      </c>
      <c r="K644" s="28">
        <v>0</v>
      </c>
      <c r="L644" s="12">
        <f>($J$644)*($K$644)</f>
        <v>0</v>
      </c>
      <c r="M644" s="9" t="s">
        <v>3664</v>
      </c>
      <c r="N644" s="9"/>
      <c r="O644" s="43">
        <v>71</v>
      </c>
      <c r="P644" s="9" t="s">
        <v>30</v>
      </c>
      <c r="Q644" s="9" t="s">
        <v>3665</v>
      </c>
    </row>
    <row r="645" spans="1:17" s="1" customFormat="1" ht="51.95" customHeight="1" outlineLevel="3" x14ac:dyDescent="0.2">
      <c r="A645" s="7" t="s">
        <v>3666</v>
      </c>
      <c r="B645" s="9" t="s">
        <v>3667</v>
      </c>
      <c r="C645" s="9" t="s">
        <v>1026</v>
      </c>
      <c r="D645" s="10" t="s">
        <v>3668</v>
      </c>
      <c r="E645" s="9" t="s">
        <v>3669</v>
      </c>
      <c r="F645" s="9" t="s">
        <v>27</v>
      </c>
      <c r="G645" s="9" t="s">
        <v>1327</v>
      </c>
      <c r="H645" s="11">
        <v>1</v>
      </c>
      <c r="I645" s="12">
        <v>494.38</v>
      </c>
      <c r="J645" s="29">
        <f t="shared" si="11"/>
        <v>494.38</v>
      </c>
      <c r="K645" s="28">
        <v>0</v>
      </c>
      <c r="L645" s="12">
        <f>($J$645)*($K$645)</f>
        <v>0</v>
      </c>
      <c r="M645" s="9" t="s">
        <v>3670</v>
      </c>
      <c r="N645" s="9"/>
      <c r="O645" s="43">
        <v>71</v>
      </c>
      <c r="P645" s="9" t="s">
        <v>30</v>
      </c>
      <c r="Q645" s="9" t="s">
        <v>3671</v>
      </c>
    </row>
    <row r="646" spans="1:17" s="1" customFormat="1" ht="51.95" customHeight="1" outlineLevel="3" x14ac:dyDescent="0.2">
      <c r="A646" s="7" t="s">
        <v>3672</v>
      </c>
      <c r="B646" s="9" t="s">
        <v>3673</v>
      </c>
      <c r="C646" s="9" t="s">
        <v>320</v>
      </c>
      <c r="D646" s="10" t="s">
        <v>3674</v>
      </c>
      <c r="E646" s="9" t="s">
        <v>3675</v>
      </c>
      <c r="F646" s="9" t="s">
        <v>27</v>
      </c>
      <c r="G646" s="9" t="s">
        <v>1327</v>
      </c>
      <c r="H646" s="11">
        <v>1</v>
      </c>
      <c r="I646" s="12">
        <v>494.38</v>
      </c>
      <c r="J646" s="29">
        <f t="shared" si="11"/>
        <v>494.38</v>
      </c>
      <c r="K646" s="28">
        <v>0</v>
      </c>
      <c r="L646" s="12">
        <f>($J$646)*($K$646)</f>
        <v>0</v>
      </c>
      <c r="M646" s="9" t="s">
        <v>3676</v>
      </c>
      <c r="N646" s="9"/>
      <c r="O646" s="43">
        <v>70</v>
      </c>
      <c r="P646" s="9" t="s">
        <v>30</v>
      </c>
      <c r="Q646" s="9" t="s">
        <v>3677</v>
      </c>
    </row>
    <row r="647" spans="1:17" s="1" customFormat="1" ht="51.95" customHeight="1" outlineLevel="3" x14ac:dyDescent="0.2">
      <c r="A647" s="7" t="s">
        <v>3678</v>
      </c>
      <c r="B647" s="9" t="s">
        <v>3679</v>
      </c>
      <c r="C647" s="9" t="s">
        <v>2324</v>
      </c>
      <c r="D647" s="10" t="s">
        <v>3680</v>
      </c>
      <c r="E647" s="9" t="s">
        <v>3681</v>
      </c>
      <c r="F647" s="9" t="s">
        <v>27</v>
      </c>
      <c r="G647" s="9" t="s">
        <v>1327</v>
      </c>
      <c r="H647" s="11">
        <v>1</v>
      </c>
      <c r="I647" s="12">
        <v>494.38</v>
      </c>
      <c r="J647" s="29">
        <f t="shared" si="11"/>
        <v>494.38</v>
      </c>
      <c r="K647" s="28">
        <v>0</v>
      </c>
      <c r="L647" s="12">
        <f>($J$647)*($K$647)</f>
        <v>0</v>
      </c>
      <c r="M647" s="9" t="s">
        <v>3682</v>
      </c>
      <c r="N647" s="9"/>
      <c r="O647" s="43">
        <v>65</v>
      </c>
      <c r="P647" s="9" t="s">
        <v>30</v>
      </c>
      <c r="Q647" s="9" t="s">
        <v>3683</v>
      </c>
    </row>
    <row r="648" spans="1:17" s="1" customFormat="1" ht="51.95" customHeight="1" outlineLevel="3" x14ac:dyDescent="0.2">
      <c r="A648" s="7" t="s">
        <v>3684</v>
      </c>
      <c r="B648" s="9" t="s">
        <v>3685</v>
      </c>
      <c r="C648" s="9" t="s">
        <v>1026</v>
      </c>
      <c r="D648" s="10" t="s">
        <v>3686</v>
      </c>
      <c r="E648" s="9" t="s">
        <v>3687</v>
      </c>
      <c r="F648" s="9" t="s">
        <v>27</v>
      </c>
      <c r="G648" s="9" t="s">
        <v>3688</v>
      </c>
      <c r="H648" s="11">
        <v>1</v>
      </c>
      <c r="I648" s="12">
        <v>138.61000000000001</v>
      </c>
      <c r="J648" s="29">
        <f t="shared" si="11"/>
        <v>138.61000000000001</v>
      </c>
      <c r="K648" s="28">
        <v>0</v>
      </c>
      <c r="L648" s="12">
        <f>($J$648)*($K$648)</f>
        <v>0</v>
      </c>
      <c r="M648" s="9" t="s">
        <v>3689</v>
      </c>
      <c r="N648" s="9"/>
      <c r="O648" s="43">
        <v>317</v>
      </c>
      <c r="P648" s="9" t="s">
        <v>30</v>
      </c>
      <c r="Q648" s="9" t="s">
        <v>3690</v>
      </c>
    </row>
    <row r="649" spans="1:17" s="1" customFormat="1" ht="51.95" customHeight="1" outlineLevel="3" x14ac:dyDescent="0.2">
      <c r="A649" s="7" t="s">
        <v>3691</v>
      </c>
      <c r="B649" s="9" t="s">
        <v>3692</v>
      </c>
      <c r="C649" s="9" t="s">
        <v>1027</v>
      </c>
      <c r="D649" s="10" t="s">
        <v>3693</v>
      </c>
      <c r="E649" s="9" t="s">
        <v>3694</v>
      </c>
      <c r="F649" s="9" t="s">
        <v>27</v>
      </c>
      <c r="G649" s="9" t="s">
        <v>3688</v>
      </c>
      <c r="H649" s="11">
        <v>1</v>
      </c>
      <c r="I649" s="12">
        <v>138.61000000000001</v>
      </c>
      <c r="J649" s="29">
        <f t="shared" si="11"/>
        <v>138.61000000000001</v>
      </c>
      <c r="K649" s="28">
        <v>0</v>
      </c>
      <c r="L649" s="12">
        <f>($J$649)*($K$649)</f>
        <v>0</v>
      </c>
      <c r="M649" s="9" t="s">
        <v>3695</v>
      </c>
      <c r="N649" s="9"/>
      <c r="O649" s="43">
        <v>193</v>
      </c>
      <c r="P649" s="9" t="s">
        <v>30</v>
      </c>
      <c r="Q649" s="9" t="s">
        <v>3696</v>
      </c>
    </row>
    <row r="650" spans="1:17" s="1" customFormat="1" ht="51.95" customHeight="1" outlineLevel="3" x14ac:dyDescent="0.2">
      <c r="A650" s="7" t="s">
        <v>3697</v>
      </c>
      <c r="B650" s="9" t="s">
        <v>3698</v>
      </c>
      <c r="C650" s="9" t="s">
        <v>923</v>
      </c>
      <c r="D650" s="10" t="s">
        <v>3699</v>
      </c>
      <c r="E650" s="9" t="s">
        <v>3694</v>
      </c>
      <c r="F650" s="9" t="s">
        <v>27</v>
      </c>
      <c r="G650" s="9" t="s">
        <v>3688</v>
      </c>
      <c r="H650" s="11">
        <v>1</v>
      </c>
      <c r="I650" s="12">
        <v>138.61000000000001</v>
      </c>
      <c r="J650" s="29">
        <f t="shared" si="11"/>
        <v>138.61000000000001</v>
      </c>
      <c r="K650" s="28">
        <v>0</v>
      </c>
      <c r="L650" s="12">
        <f>($J$650)*($K$650)</f>
        <v>0</v>
      </c>
      <c r="M650" s="9" t="s">
        <v>3700</v>
      </c>
      <c r="N650" s="9"/>
      <c r="O650" s="43">
        <v>241</v>
      </c>
      <c r="P650" s="9" t="s">
        <v>30</v>
      </c>
      <c r="Q650" s="9" t="s">
        <v>3701</v>
      </c>
    </row>
    <row r="651" spans="1:17" s="1" customFormat="1" ht="51.95" customHeight="1" outlineLevel="3" x14ac:dyDescent="0.2">
      <c r="A651" s="7" t="s">
        <v>3702</v>
      </c>
      <c r="B651" s="9" t="s">
        <v>3703</v>
      </c>
      <c r="C651" s="9" t="s">
        <v>342</v>
      </c>
      <c r="D651" s="10" t="s">
        <v>3704</v>
      </c>
      <c r="E651" s="9" t="s">
        <v>3705</v>
      </c>
      <c r="F651" s="9" t="s">
        <v>27</v>
      </c>
      <c r="G651" s="9" t="s">
        <v>3688</v>
      </c>
      <c r="H651" s="11">
        <v>1</v>
      </c>
      <c r="I651" s="12">
        <v>138.61000000000001</v>
      </c>
      <c r="J651" s="29">
        <f t="shared" si="11"/>
        <v>138.61000000000001</v>
      </c>
      <c r="K651" s="28">
        <v>0</v>
      </c>
      <c r="L651" s="12">
        <f>($J$651)*($K$651)</f>
        <v>0</v>
      </c>
      <c r="M651" s="9" t="s">
        <v>3706</v>
      </c>
      <c r="N651" s="9"/>
      <c r="O651" s="43">
        <v>208</v>
      </c>
      <c r="P651" s="9" t="s">
        <v>30</v>
      </c>
      <c r="Q651" s="9" t="s">
        <v>3707</v>
      </c>
    </row>
    <row r="652" spans="1:17" s="1" customFormat="1" ht="51.95" customHeight="1" outlineLevel="3" x14ac:dyDescent="0.2">
      <c r="A652" s="7" t="s">
        <v>3708</v>
      </c>
      <c r="B652" s="9" t="s">
        <v>3709</v>
      </c>
      <c r="C652" s="9" t="s">
        <v>1344</v>
      </c>
      <c r="D652" s="10" t="s">
        <v>3710</v>
      </c>
      <c r="E652" s="9" t="s">
        <v>3711</v>
      </c>
      <c r="F652" s="9" t="s">
        <v>27</v>
      </c>
      <c r="G652" s="9" t="s">
        <v>3688</v>
      </c>
      <c r="H652" s="11">
        <v>1</v>
      </c>
      <c r="I652" s="12">
        <v>138.61000000000001</v>
      </c>
      <c r="J652" s="29">
        <f t="shared" si="11"/>
        <v>138.61000000000001</v>
      </c>
      <c r="K652" s="28">
        <v>0</v>
      </c>
      <c r="L652" s="12">
        <f>($J$652)*($K$652)</f>
        <v>0</v>
      </c>
      <c r="M652" s="9" t="s">
        <v>3712</v>
      </c>
      <c r="N652" s="9"/>
      <c r="O652" s="43">
        <v>280</v>
      </c>
      <c r="P652" s="9" t="s">
        <v>30</v>
      </c>
      <c r="Q652" s="9" t="s">
        <v>3713</v>
      </c>
    </row>
    <row r="653" spans="1:17" s="1" customFormat="1" ht="51.95" customHeight="1" outlineLevel="3" x14ac:dyDescent="0.2">
      <c r="A653" s="7" t="s">
        <v>3714</v>
      </c>
      <c r="B653" s="9" t="s">
        <v>3715</v>
      </c>
      <c r="C653" s="9" t="s">
        <v>3716</v>
      </c>
      <c r="D653" s="10" t="s">
        <v>3717</v>
      </c>
      <c r="E653" s="9" t="s">
        <v>3718</v>
      </c>
      <c r="F653" s="9" t="s">
        <v>27</v>
      </c>
      <c r="G653" s="9" t="s">
        <v>3719</v>
      </c>
      <c r="H653" s="11">
        <v>1</v>
      </c>
      <c r="I653" s="12">
        <v>97.7</v>
      </c>
      <c r="J653" s="29">
        <f t="shared" si="11"/>
        <v>97.7</v>
      </c>
      <c r="K653" s="28">
        <v>0</v>
      </c>
      <c r="L653" s="12">
        <f>($J$653)*($K$653)</f>
        <v>0</v>
      </c>
      <c r="M653" s="9" t="s">
        <v>3720</v>
      </c>
      <c r="N653" s="9"/>
      <c r="O653" s="43">
        <v>188</v>
      </c>
      <c r="P653" s="9" t="s">
        <v>30</v>
      </c>
      <c r="Q653" s="9" t="s">
        <v>3721</v>
      </c>
    </row>
    <row r="654" spans="1:17" s="1" customFormat="1" ht="51.95" customHeight="1" outlineLevel="3" x14ac:dyDescent="0.2">
      <c r="A654" s="7" t="s">
        <v>3722</v>
      </c>
      <c r="B654" s="9" t="s">
        <v>3723</v>
      </c>
      <c r="C654" s="9" t="s">
        <v>342</v>
      </c>
      <c r="D654" s="10" t="s">
        <v>3724</v>
      </c>
      <c r="E654" s="9" t="s">
        <v>3725</v>
      </c>
      <c r="F654" s="9" t="s">
        <v>27</v>
      </c>
      <c r="G654" s="9" t="s">
        <v>3719</v>
      </c>
      <c r="H654" s="11">
        <v>1</v>
      </c>
      <c r="I654" s="12">
        <v>88.82</v>
      </c>
      <c r="J654" s="29">
        <f t="shared" si="11"/>
        <v>88.82</v>
      </c>
      <c r="K654" s="28">
        <v>0</v>
      </c>
      <c r="L654" s="12">
        <f>($J$654)*($K$654)</f>
        <v>0</v>
      </c>
      <c r="M654" s="9" t="s">
        <v>3726</v>
      </c>
      <c r="N654" s="9"/>
      <c r="O654" s="43">
        <v>291</v>
      </c>
      <c r="P654" s="9" t="s">
        <v>30</v>
      </c>
      <c r="Q654" s="9" t="s">
        <v>3727</v>
      </c>
    </row>
    <row r="655" spans="1:17" s="1" customFormat="1" ht="51.95" customHeight="1" outlineLevel="3" x14ac:dyDescent="0.2">
      <c r="A655" s="7" t="s">
        <v>3728</v>
      </c>
      <c r="B655" s="9" t="s">
        <v>3729</v>
      </c>
      <c r="C655" s="9" t="s">
        <v>1344</v>
      </c>
      <c r="D655" s="10" t="s">
        <v>3730</v>
      </c>
      <c r="E655" s="9" t="s">
        <v>3731</v>
      </c>
      <c r="F655" s="9" t="s">
        <v>27</v>
      </c>
      <c r="G655" s="9" t="s">
        <v>3719</v>
      </c>
      <c r="H655" s="11">
        <v>1</v>
      </c>
      <c r="I655" s="12">
        <v>88.82</v>
      </c>
      <c r="J655" s="29">
        <f t="shared" si="11"/>
        <v>88.82</v>
      </c>
      <c r="K655" s="28">
        <v>0</v>
      </c>
      <c r="L655" s="12">
        <f>($J$655)*($K$655)</f>
        <v>0</v>
      </c>
      <c r="M655" s="9" t="s">
        <v>3732</v>
      </c>
      <c r="N655" s="9"/>
      <c r="O655" s="43">
        <v>259</v>
      </c>
      <c r="P655" s="9" t="s">
        <v>30</v>
      </c>
      <c r="Q655" s="9" t="s">
        <v>3733</v>
      </c>
    </row>
    <row r="656" spans="1:17" ht="12" customHeight="1" outlineLevel="1" x14ac:dyDescent="0.2">
      <c r="A656" s="45" t="s">
        <v>3734</v>
      </c>
      <c r="B656" s="45"/>
      <c r="C656" s="45"/>
      <c r="D656" s="45"/>
      <c r="E656" s="45"/>
      <c r="F656" s="45"/>
      <c r="G656" s="7"/>
      <c r="H656" s="7"/>
      <c r="I656" s="8"/>
      <c r="J656" s="24"/>
      <c r="K656" s="25"/>
      <c r="L656" s="25"/>
      <c r="M656" s="26"/>
      <c r="N656" s="26"/>
      <c r="O656" s="43"/>
      <c r="P656" s="7"/>
      <c r="Q656" s="7"/>
    </row>
    <row r="657" spans="1:17" ht="12" customHeight="1" outlineLevel="2" x14ac:dyDescent="0.2">
      <c r="A657" s="46" t="s">
        <v>3735</v>
      </c>
      <c r="B657" s="46"/>
      <c r="C657" s="46"/>
      <c r="D657" s="46"/>
      <c r="E657" s="46"/>
      <c r="F657" s="46"/>
      <c r="G657" s="7"/>
      <c r="H657" s="7"/>
      <c r="I657" s="8"/>
      <c r="J657" s="24"/>
      <c r="K657" s="25"/>
      <c r="L657" s="25"/>
      <c r="M657" s="26"/>
      <c r="N657" s="26"/>
      <c r="O657" s="43"/>
      <c r="P657" s="7"/>
      <c r="Q657" s="7"/>
    </row>
    <row r="658" spans="1:17" s="1" customFormat="1" ht="51.95" customHeight="1" outlineLevel="3" x14ac:dyDescent="0.2">
      <c r="A658" s="9" t="s">
        <v>3736</v>
      </c>
      <c r="B658" s="9" t="s">
        <v>3737</v>
      </c>
      <c r="C658" s="9" t="s">
        <v>1027</v>
      </c>
      <c r="D658" s="10" t="s">
        <v>3738</v>
      </c>
      <c r="E658" s="9" t="s">
        <v>3739</v>
      </c>
      <c r="F658" s="9" t="s">
        <v>27</v>
      </c>
      <c r="G658" s="9" t="s">
        <v>3740</v>
      </c>
      <c r="H658" s="11">
        <v>1</v>
      </c>
      <c r="I658" s="12">
        <v>75.97</v>
      </c>
      <c r="J658" s="29">
        <f t="shared" si="11"/>
        <v>75.97</v>
      </c>
      <c r="K658" s="28">
        <v>0</v>
      </c>
      <c r="L658" s="12">
        <f>($J$658)*($K$658)</f>
        <v>0</v>
      </c>
      <c r="M658" s="9" t="s">
        <v>3741</v>
      </c>
      <c r="N658" s="9"/>
      <c r="O658" s="43">
        <v>1</v>
      </c>
      <c r="P658" s="9" t="s">
        <v>30</v>
      </c>
      <c r="Q658" s="9" t="s">
        <v>3742</v>
      </c>
    </row>
    <row r="659" spans="1:17" s="1" customFormat="1" ht="51.95" customHeight="1" outlineLevel="3" x14ac:dyDescent="0.2">
      <c r="A659" s="7" t="s">
        <v>3743</v>
      </c>
      <c r="B659" s="9" t="s">
        <v>3744</v>
      </c>
      <c r="C659" s="9" t="s">
        <v>1027</v>
      </c>
      <c r="D659" s="10" t="s">
        <v>3745</v>
      </c>
      <c r="E659" s="9" t="s">
        <v>3746</v>
      </c>
      <c r="F659" s="9" t="s">
        <v>27</v>
      </c>
      <c r="G659" s="9" t="s">
        <v>633</v>
      </c>
      <c r="H659" s="11">
        <v>1</v>
      </c>
      <c r="I659" s="12">
        <v>97.37</v>
      </c>
      <c r="J659" s="29">
        <f t="shared" si="11"/>
        <v>97.37</v>
      </c>
      <c r="K659" s="28">
        <v>0</v>
      </c>
      <c r="L659" s="12">
        <f>($J$659)*($K$659)</f>
        <v>0</v>
      </c>
      <c r="M659" s="9" t="s">
        <v>3747</v>
      </c>
      <c r="N659" s="9"/>
      <c r="O659" s="43">
        <v>203</v>
      </c>
      <c r="P659" s="9" t="s">
        <v>30</v>
      </c>
      <c r="Q659" s="9" t="s">
        <v>3748</v>
      </c>
    </row>
    <row r="660" spans="1:17" s="1" customFormat="1" ht="51.95" customHeight="1" outlineLevel="3" x14ac:dyDescent="0.2">
      <c r="A660" s="7" t="s">
        <v>3749</v>
      </c>
      <c r="B660" s="9" t="s">
        <v>3750</v>
      </c>
      <c r="C660" s="9" t="s">
        <v>923</v>
      </c>
      <c r="D660" s="10" t="s">
        <v>3751</v>
      </c>
      <c r="E660" s="9" t="s">
        <v>3752</v>
      </c>
      <c r="F660" s="9" t="s">
        <v>27</v>
      </c>
      <c r="G660" s="9" t="s">
        <v>3753</v>
      </c>
      <c r="H660" s="11">
        <v>1</v>
      </c>
      <c r="I660" s="12">
        <v>31.78</v>
      </c>
      <c r="J660" s="29">
        <f t="shared" si="11"/>
        <v>31.78</v>
      </c>
      <c r="K660" s="28">
        <v>0</v>
      </c>
      <c r="L660" s="12">
        <f>($J$660)*($K$660)</f>
        <v>0</v>
      </c>
      <c r="M660" s="9" t="s">
        <v>3754</v>
      </c>
      <c r="N660" s="9"/>
      <c r="O660" s="43">
        <v>354</v>
      </c>
      <c r="P660" s="9" t="s">
        <v>30</v>
      </c>
      <c r="Q660" s="9" t="s">
        <v>3755</v>
      </c>
    </row>
    <row r="661" spans="1:17" s="1" customFormat="1" ht="51.95" customHeight="1" outlineLevel="3" x14ac:dyDescent="0.2">
      <c r="A661" s="18" t="s">
        <v>3756</v>
      </c>
      <c r="B661" s="19" t="s">
        <v>3757</v>
      </c>
      <c r="C661" s="19" t="s">
        <v>923</v>
      </c>
      <c r="D661" s="20" t="s">
        <v>3758</v>
      </c>
      <c r="E661" s="9" t="s">
        <v>3759</v>
      </c>
      <c r="F661" s="19" t="s">
        <v>27</v>
      </c>
      <c r="G661" s="19" t="s">
        <v>3760</v>
      </c>
      <c r="H661" s="21">
        <v>1</v>
      </c>
      <c r="I661" s="22">
        <v>41.52</v>
      </c>
      <c r="J661" s="29">
        <f t="shared" si="11"/>
        <v>41.52</v>
      </c>
      <c r="K661" s="28">
        <v>0</v>
      </c>
      <c r="L661" s="22">
        <f>($J$661)*($K$661)</f>
        <v>0</v>
      </c>
      <c r="M661" s="19" t="s">
        <v>3761</v>
      </c>
      <c r="N661" s="19" t="s">
        <v>175</v>
      </c>
      <c r="O661" s="43">
        <v>397</v>
      </c>
      <c r="P661" s="19" t="s">
        <v>30</v>
      </c>
      <c r="Q661" s="19" t="s">
        <v>3762</v>
      </c>
    </row>
    <row r="662" spans="1:17" s="1" customFormat="1" ht="51.95" customHeight="1" outlineLevel="3" x14ac:dyDescent="0.2">
      <c r="A662" s="7" t="s">
        <v>3763</v>
      </c>
      <c r="B662" s="9" t="s">
        <v>3764</v>
      </c>
      <c r="C662" s="9" t="s">
        <v>923</v>
      </c>
      <c r="D662" s="10" t="s">
        <v>3765</v>
      </c>
      <c r="E662" s="9" t="s">
        <v>3766</v>
      </c>
      <c r="F662" s="9" t="s">
        <v>27</v>
      </c>
      <c r="G662" s="9" t="s">
        <v>3767</v>
      </c>
      <c r="H662" s="11">
        <v>1</v>
      </c>
      <c r="I662" s="12">
        <v>69.87</v>
      </c>
      <c r="J662" s="29">
        <f t="shared" si="11"/>
        <v>69.87</v>
      </c>
      <c r="K662" s="28">
        <v>0</v>
      </c>
      <c r="L662" s="12">
        <f>($J$662)*($K$662)</f>
        <v>0</v>
      </c>
      <c r="M662" s="9" t="s">
        <v>3768</v>
      </c>
      <c r="N662" s="9"/>
      <c r="O662" s="43">
        <v>737</v>
      </c>
      <c r="P662" s="9" t="s">
        <v>30</v>
      </c>
      <c r="Q662" s="9" t="s">
        <v>3769</v>
      </c>
    </row>
    <row r="663" spans="1:17" s="1" customFormat="1" ht="51.95" customHeight="1" outlineLevel="3" x14ac:dyDescent="0.2">
      <c r="A663" s="7" t="s">
        <v>3770</v>
      </c>
      <c r="B663" s="9" t="s">
        <v>3771</v>
      </c>
      <c r="C663" s="9" t="s">
        <v>923</v>
      </c>
      <c r="D663" s="10" t="s">
        <v>3772</v>
      </c>
      <c r="E663" s="9" t="s">
        <v>3773</v>
      </c>
      <c r="F663" s="9" t="s">
        <v>27</v>
      </c>
      <c r="G663" s="9" t="s">
        <v>3774</v>
      </c>
      <c r="H663" s="11">
        <v>1</v>
      </c>
      <c r="I663" s="12">
        <v>104.33</v>
      </c>
      <c r="J663" s="29">
        <f t="shared" si="11"/>
        <v>104.33</v>
      </c>
      <c r="K663" s="28">
        <v>0</v>
      </c>
      <c r="L663" s="12">
        <f>($J$663)*($K$663)</f>
        <v>0</v>
      </c>
      <c r="M663" s="9" t="s">
        <v>3775</v>
      </c>
      <c r="N663" s="9"/>
      <c r="O663" s="43">
        <v>573</v>
      </c>
      <c r="P663" s="9" t="s">
        <v>30</v>
      </c>
      <c r="Q663" s="9" t="s">
        <v>3769</v>
      </c>
    </row>
    <row r="664" spans="1:17" ht="12" customHeight="1" outlineLevel="2" x14ac:dyDescent="0.2">
      <c r="A664" s="49" t="s">
        <v>3776</v>
      </c>
      <c r="B664" s="49"/>
      <c r="C664" s="49"/>
      <c r="D664" s="49"/>
      <c r="E664" s="49"/>
      <c r="F664" s="49"/>
      <c r="G664" s="7"/>
      <c r="H664" s="7"/>
      <c r="I664" s="8"/>
      <c r="J664" s="24"/>
      <c r="K664" s="25"/>
      <c r="L664" s="25"/>
      <c r="M664" s="26"/>
      <c r="N664" s="26"/>
      <c r="O664" s="43"/>
      <c r="P664" s="7"/>
      <c r="Q664" s="7"/>
    </row>
    <row r="665" spans="1:17" ht="12" customHeight="1" outlineLevel="3" x14ac:dyDescent="0.2">
      <c r="A665" s="47" t="s">
        <v>3777</v>
      </c>
      <c r="B665" s="47"/>
      <c r="C665" s="47"/>
      <c r="D665" s="47"/>
      <c r="E665" s="47"/>
      <c r="F665" s="47"/>
      <c r="G665" s="7"/>
      <c r="H665" s="7"/>
      <c r="I665" s="8"/>
      <c r="J665" s="24"/>
      <c r="K665" s="25"/>
      <c r="L665" s="25"/>
      <c r="M665" s="26"/>
      <c r="N665" s="26"/>
      <c r="O665" s="43"/>
      <c r="P665" s="7"/>
      <c r="Q665" s="7"/>
    </row>
    <row r="666" spans="1:17" s="1" customFormat="1" ht="51.95" customHeight="1" outlineLevel="4" x14ac:dyDescent="0.2">
      <c r="A666" s="34" t="s">
        <v>3778</v>
      </c>
      <c r="B666" s="34" t="s">
        <v>3779</v>
      </c>
      <c r="C666" s="34" t="s">
        <v>60</v>
      </c>
      <c r="D666" s="35" t="s">
        <v>3780</v>
      </c>
      <c r="E666" s="34" t="s">
        <v>3781</v>
      </c>
      <c r="F666" s="34" t="s">
        <v>27</v>
      </c>
      <c r="G666" s="34" t="s">
        <v>3782</v>
      </c>
      <c r="H666" s="36">
        <v>1</v>
      </c>
      <c r="I666" s="37">
        <v>215.99</v>
      </c>
      <c r="J666" s="29">
        <f t="shared" si="11"/>
        <v>215.99</v>
      </c>
      <c r="K666" s="28">
        <v>0</v>
      </c>
      <c r="L666" s="37">
        <f>($J$666)*($K$666)</f>
        <v>0</v>
      </c>
      <c r="M666" s="34" t="s">
        <v>3783</v>
      </c>
      <c r="N666" s="34"/>
      <c r="O666" s="43">
        <v>141</v>
      </c>
      <c r="P666" s="34" t="s">
        <v>30</v>
      </c>
      <c r="Q666" s="34" t="s">
        <v>3784</v>
      </c>
    </row>
    <row r="667" spans="1:17" s="1" customFormat="1" ht="51.95" customHeight="1" outlineLevel="4" x14ac:dyDescent="0.2">
      <c r="A667" s="38" t="s">
        <v>3785</v>
      </c>
      <c r="B667" s="34" t="s">
        <v>3786</v>
      </c>
      <c r="C667" s="34" t="s">
        <v>24</v>
      </c>
      <c r="D667" s="35" t="s">
        <v>3787</v>
      </c>
      <c r="E667" s="34" t="s">
        <v>3788</v>
      </c>
      <c r="F667" s="34" t="s">
        <v>27</v>
      </c>
      <c r="G667" s="34" t="s">
        <v>3782</v>
      </c>
      <c r="H667" s="36">
        <v>1</v>
      </c>
      <c r="I667" s="37">
        <v>215.99</v>
      </c>
      <c r="J667" s="29">
        <f t="shared" si="11"/>
        <v>215.99</v>
      </c>
      <c r="K667" s="28">
        <v>0</v>
      </c>
      <c r="L667" s="37">
        <f>($J$667)*($K$667)</f>
        <v>0</v>
      </c>
      <c r="M667" s="34" t="s">
        <v>3789</v>
      </c>
      <c r="N667" s="34"/>
      <c r="O667" s="43">
        <v>254</v>
      </c>
      <c r="P667" s="34" t="s">
        <v>30</v>
      </c>
      <c r="Q667" s="34" t="s">
        <v>3790</v>
      </c>
    </row>
    <row r="668" spans="1:17" s="1" customFormat="1" ht="51.95" customHeight="1" outlineLevel="4" x14ac:dyDescent="0.2">
      <c r="A668" s="38" t="s">
        <v>3791</v>
      </c>
      <c r="B668" s="34" t="s">
        <v>3792</v>
      </c>
      <c r="C668" s="34" t="s">
        <v>72</v>
      </c>
      <c r="D668" s="35" t="s">
        <v>3793</v>
      </c>
      <c r="E668" s="34" t="s">
        <v>3794</v>
      </c>
      <c r="F668" s="34" t="s">
        <v>27</v>
      </c>
      <c r="G668" s="34" t="s">
        <v>3782</v>
      </c>
      <c r="H668" s="36">
        <v>1</v>
      </c>
      <c r="I668" s="37">
        <v>215.99</v>
      </c>
      <c r="J668" s="29">
        <f t="shared" si="11"/>
        <v>215.99</v>
      </c>
      <c r="K668" s="28">
        <v>0</v>
      </c>
      <c r="L668" s="37">
        <f>($J$668)*($K$668)</f>
        <v>0</v>
      </c>
      <c r="M668" s="34" t="s">
        <v>3795</v>
      </c>
      <c r="N668" s="34"/>
      <c r="O668" s="43">
        <v>369</v>
      </c>
      <c r="P668" s="34" t="s">
        <v>30</v>
      </c>
      <c r="Q668" s="34" t="s">
        <v>3796</v>
      </c>
    </row>
    <row r="669" spans="1:17" s="1" customFormat="1" ht="51.95" customHeight="1" outlineLevel="4" x14ac:dyDescent="0.2">
      <c r="A669" s="38" t="s">
        <v>3797</v>
      </c>
      <c r="B669" s="34" t="s">
        <v>3798</v>
      </c>
      <c r="C669" s="34" t="s">
        <v>60</v>
      </c>
      <c r="D669" s="35" t="s">
        <v>3799</v>
      </c>
      <c r="E669" s="34" t="s">
        <v>3800</v>
      </c>
      <c r="F669" s="34" t="s">
        <v>27</v>
      </c>
      <c r="G669" s="34" t="s">
        <v>3801</v>
      </c>
      <c r="H669" s="36">
        <v>1</v>
      </c>
      <c r="I669" s="37">
        <v>235.66</v>
      </c>
      <c r="J669" s="29">
        <f t="shared" si="11"/>
        <v>235.66</v>
      </c>
      <c r="K669" s="28">
        <v>0</v>
      </c>
      <c r="L669" s="37">
        <f>($J$669)*($K$669)</f>
        <v>0</v>
      </c>
      <c r="M669" s="34" t="s">
        <v>3802</v>
      </c>
      <c r="N669" s="34"/>
      <c r="O669" s="43">
        <v>182</v>
      </c>
      <c r="P669" s="34" t="s">
        <v>30</v>
      </c>
      <c r="Q669" s="34" t="s">
        <v>3803</v>
      </c>
    </row>
    <row r="670" spans="1:17" s="1" customFormat="1" ht="51.95" customHeight="1" outlineLevel="4" x14ac:dyDescent="0.2">
      <c r="A670" s="38" t="s">
        <v>3804</v>
      </c>
      <c r="B670" s="34" t="s">
        <v>3805</v>
      </c>
      <c r="C670" s="34" t="s">
        <v>24</v>
      </c>
      <c r="D670" s="35" t="s">
        <v>3806</v>
      </c>
      <c r="E670" s="34" t="s">
        <v>3807</v>
      </c>
      <c r="F670" s="34" t="s">
        <v>27</v>
      </c>
      <c r="G670" s="34" t="s">
        <v>3801</v>
      </c>
      <c r="H670" s="36">
        <v>1</v>
      </c>
      <c r="I670" s="37">
        <v>235.66</v>
      </c>
      <c r="J670" s="29">
        <f t="shared" si="11"/>
        <v>235.66</v>
      </c>
      <c r="K670" s="28">
        <v>0</v>
      </c>
      <c r="L670" s="37">
        <f>($J$670)*($K$670)</f>
        <v>0</v>
      </c>
      <c r="M670" s="34" t="s">
        <v>3808</v>
      </c>
      <c r="N670" s="34"/>
      <c r="O670" s="43">
        <v>411</v>
      </c>
      <c r="P670" s="34" t="s">
        <v>30</v>
      </c>
      <c r="Q670" s="34" t="s">
        <v>3809</v>
      </c>
    </row>
    <row r="671" spans="1:17" s="1" customFormat="1" ht="51.95" customHeight="1" outlineLevel="4" x14ac:dyDescent="0.2">
      <c r="A671" s="38" t="s">
        <v>3810</v>
      </c>
      <c r="B671" s="34" t="s">
        <v>3811</v>
      </c>
      <c r="C671" s="34" t="s">
        <v>72</v>
      </c>
      <c r="D671" s="35" t="s">
        <v>3812</v>
      </c>
      <c r="E671" s="34" t="s">
        <v>3813</v>
      </c>
      <c r="F671" s="34" t="s">
        <v>27</v>
      </c>
      <c r="G671" s="34" t="s">
        <v>3801</v>
      </c>
      <c r="H671" s="36">
        <v>1</v>
      </c>
      <c r="I671" s="37">
        <v>235.66</v>
      </c>
      <c r="J671" s="29">
        <f t="shared" ref="J671:J734" si="12">IF(ISNUMBER(SEARCH("5",N671)),(I671)*((100-$G$4)/100)*((100-5)/100)*((100-$G$5)/100),(I671)*((100-$G$4)/100)*((100-$G$5)/100))</f>
        <v>235.66</v>
      </c>
      <c r="K671" s="28">
        <v>0</v>
      </c>
      <c r="L671" s="37">
        <f>($J$671)*($K$671)</f>
        <v>0</v>
      </c>
      <c r="M671" s="34" t="s">
        <v>3814</v>
      </c>
      <c r="N671" s="34"/>
      <c r="O671" s="43">
        <v>361</v>
      </c>
      <c r="P671" s="34" t="s">
        <v>30</v>
      </c>
      <c r="Q671" s="34" t="s">
        <v>3815</v>
      </c>
    </row>
    <row r="672" spans="1:17" s="1" customFormat="1" ht="51.95" customHeight="1" outlineLevel="4" x14ac:dyDescent="0.2">
      <c r="A672" s="7" t="s">
        <v>3816</v>
      </c>
      <c r="B672" s="9" t="s">
        <v>3817</v>
      </c>
      <c r="C672" s="9" t="s">
        <v>1026</v>
      </c>
      <c r="D672" s="10" t="s">
        <v>3818</v>
      </c>
      <c r="E672" s="9" t="s">
        <v>3819</v>
      </c>
      <c r="F672" s="9" t="s">
        <v>27</v>
      </c>
      <c r="G672" s="9" t="s">
        <v>3820</v>
      </c>
      <c r="H672" s="11">
        <v>1</v>
      </c>
      <c r="I672" s="12">
        <v>253.05</v>
      </c>
      <c r="J672" s="29">
        <f t="shared" si="12"/>
        <v>253.05</v>
      </c>
      <c r="K672" s="28">
        <v>0</v>
      </c>
      <c r="L672" s="12">
        <f>($J$672)*($K$672)</f>
        <v>0</v>
      </c>
      <c r="M672" s="9" t="s">
        <v>3821</v>
      </c>
      <c r="N672" s="9"/>
      <c r="O672" s="43">
        <v>161</v>
      </c>
      <c r="P672" s="9" t="s">
        <v>30</v>
      </c>
      <c r="Q672" s="9" t="s">
        <v>3822</v>
      </c>
    </row>
    <row r="673" spans="1:17" s="1" customFormat="1" ht="51.95" customHeight="1" outlineLevel="4" x14ac:dyDescent="0.2">
      <c r="A673" s="7" t="s">
        <v>3823</v>
      </c>
      <c r="B673" s="9" t="s">
        <v>3824</v>
      </c>
      <c r="C673" s="9" t="s">
        <v>342</v>
      </c>
      <c r="D673" s="10" t="s">
        <v>3825</v>
      </c>
      <c r="E673" s="9" t="s">
        <v>3826</v>
      </c>
      <c r="F673" s="9" t="s">
        <v>27</v>
      </c>
      <c r="G673" s="9" t="s">
        <v>3820</v>
      </c>
      <c r="H673" s="11">
        <v>1</v>
      </c>
      <c r="I673" s="12">
        <v>253.05</v>
      </c>
      <c r="J673" s="29">
        <f t="shared" si="12"/>
        <v>253.05</v>
      </c>
      <c r="K673" s="28">
        <v>0</v>
      </c>
      <c r="L673" s="12">
        <f>($J$673)*($K$673)</f>
        <v>0</v>
      </c>
      <c r="M673" s="9" t="s">
        <v>3827</v>
      </c>
      <c r="N673" s="9"/>
      <c r="O673" s="43">
        <v>78</v>
      </c>
      <c r="P673" s="9" t="s">
        <v>30</v>
      </c>
      <c r="Q673" s="9" t="s">
        <v>3828</v>
      </c>
    </row>
    <row r="674" spans="1:17" s="1" customFormat="1" ht="51.95" customHeight="1" outlineLevel="4" x14ac:dyDescent="0.2">
      <c r="A674" s="7" t="s">
        <v>3829</v>
      </c>
      <c r="B674" s="9" t="s">
        <v>3830</v>
      </c>
      <c r="C674" s="9" t="s">
        <v>1344</v>
      </c>
      <c r="D674" s="10" t="s">
        <v>3831</v>
      </c>
      <c r="E674" s="9" t="s">
        <v>3832</v>
      </c>
      <c r="F674" s="9" t="s">
        <v>27</v>
      </c>
      <c r="G674" s="9" t="s">
        <v>3820</v>
      </c>
      <c r="H674" s="11">
        <v>1</v>
      </c>
      <c r="I674" s="12">
        <v>253.05</v>
      </c>
      <c r="J674" s="29">
        <f t="shared" si="12"/>
        <v>253.05</v>
      </c>
      <c r="K674" s="28">
        <v>0</v>
      </c>
      <c r="L674" s="12">
        <f>($J$674)*($K$674)</f>
        <v>0</v>
      </c>
      <c r="M674" s="9" t="s">
        <v>3833</v>
      </c>
      <c r="N674" s="9"/>
      <c r="O674" s="43">
        <v>148</v>
      </c>
      <c r="P674" s="9" t="s">
        <v>30</v>
      </c>
      <c r="Q674" s="9" t="s">
        <v>3834</v>
      </c>
    </row>
    <row r="675" spans="1:17" s="1" customFormat="1" ht="51.95" customHeight="1" outlineLevel="4" x14ac:dyDescent="0.2">
      <c r="A675" s="7" t="s">
        <v>3835</v>
      </c>
      <c r="B675" s="9" t="s">
        <v>3836</v>
      </c>
      <c r="C675" s="9"/>
      <c r="D675" s="10" t="s">
        <v>3837</v>
      </c>
      <c r="E675" s="9" t="s">
        <v>3838</v>
      </c>
      <c r="F675" s="9" t="s">
        <v>27</v>
      </c>
      <c r="G675" s="9" t="s">
        <v>3839</v>
      </c>
      <c r="H675" s="11">
        <v>1</v>
      </c>
      <c r="I675" s="12">
        <v>141.49</v>
      </c>
      <c r="J675" s="29">
        <f t="shared" si="12"/>
        <v>141.49</v>
      </c>
      <c r="K675" s="28">
        <v>0</v>
      </c>
      <c r="L675" s="12">
        <f>($J$675)*($K$675)</f>
        <v>0</v>
      </c>
      <c r="M675" s="9" t="s">
        <v>3840</v>
      </c>
      <c r="N675" s="9"/>
      <c r="O675" s="43">
        <v>293</v>
      </c>
      <c r="P675" s="9" t="s">
        <v>30</v>
      </c>
      <c r="Q675" s="9" t="s">
        <v>3841</v>
      </c>
    </row>
    <row r="676" spans="1:17" s="1" customFormat="1" ht="51.95" customHeight="1" outlineLevel="4" x14ac:dyDescent="0.2">
      <c r="A676" s="7" t="s">
        <v>3842</v>
      </c>
      <c r="B676" s="9" t="s">
        <v>3843</v>
      </c>
      <c r="C676" s="9"/>
      <c r="D676" s="10" t="s">
        <v>3844</v>
      </c>
      <c r="E676" s="9" t="s">
        <v>3845</v>
      </c>
      <c r="F676" s="9" t="s">
        <v>27</v>
      </c>
      <c r="G676" s="9" t="s">
        <v>1017</v>
      </c>
      <c r="H676" s="11">
        <v>1</v>
      </c>
      <c r="I676" s="12">
        <v>447.07</v>
      </c>
      <c r="J676" s="29">
        <f t="shared" si="12"/>
        <v>447.07</v>
      </c>
      <c r="K676" s="28">
        <v>0</v>
      </c>
      <c r="L676" s="12">
        <f>($J$676)*($K$676)</f>
        <v>0</v>
      </c>
      <c r="M676" s="9" t="s">
        <v>3846</v>
      </c>
      <c r="N676" s="9"/>
      <c r="O676" s="43">
        <v>161</v>
      </c>
      <c r="P676" s="9" t="s">
        <v>30</v>
      </c>
      <c r="Q676" s="9" t="s">
        <v>3847</v>
      </c>
    </row>
    <row r="677" spans="1:17" s="1" customFormat="1" ht="51.95" customHeight="1" outlineLevel="4" x14ac:dyDescent="0.2">
      <c r="A677" s="7" t="s">
        <v>3848</v>
      </c>
      <c r="B677" s="9" t="s">
        <v>3849</v>
      </c>
      <c r="C677" s="9" t="s">
        <v>342</v>
      </c>
      <c r="D677" s="10" t="s">
        <v>3850</v>
      </c>
      <c r="E677" s="9" t="s">
        <v>3851</v>
      </c>
      <c r="F677" s="9" t="s">
        <v>27</v>
      </c>
      <c r="G677" s="9" t="s">
        <v>3801</v>
      </c>
      <c r="H677" s="11">
        <v>1</v>
      </c>
      <c r="I677" s="12">
        <v>314.98</v>
      </c>
      <c r="J677" s="29">
        <f t="shared" si="12"/>
        <v>314.98</v>
      </c>
      <c r="K677" s="28">
        <v>0</v>
      </c>
      <c r="L677" s="12">
        <f>($J$677)*($K$677)</f>
        <v>0</v>
      </c>
      <c r="M677" s="9" t="s">
        <v>3852</v>
      </c>
      <c r="N677" s="9"/>
      <c r="O677" s="43">
        <v>136</v>
      </c>
      <c r="P677" s="9" t="s">
        <v>30</v>
      </c>
      <c r="Q677" s="9" t="s">
        <v>3853</v>
      </c>
    </row>
    <row r="678" spans="1:17" s="1" customFormat="1" ht="51.95" customHeight="1" outlineLevel="4" x14ac:dyDescent="0.2">
      <c r="A678" s="7" t="s">
        <v>3854</v>
      </c>
      <c r="B678" s="9" t="s">
        <v>3855</v>
      </c>
      <c r="C678" s="9" t="s">
        <v>1344</v>
      </c>
      <c r="D678" s="10" t="s">
        <v>3856</v>
      </c>
      <c r="E678" s="9" t="s">
        <v>3857</v>
      </c>
      <c r="F678" s="9" t="s">
        <v>27</v>
      </c>
      <c r="G678" s="9" t="s">
        <v>3801</v>
      </c>
      <c r="H678" s="11">
        <v>1</v>
      </c>
      <c r="I678" s="12">
        <v>314.98</v>
      </c>
      <c r="J678" s="29">
        <f t="shared" si="12"/>
        <v>314.98</v>
      </c>
      <c r="K678" s="28">
        <v>0</v>
      </c>
      <c r="L678" s="12">
        <f>($J$678)*($K$678)</f>
        <v>0</v>
      </c>
      <c r="M678" s="9" t="s">
        <v>3858</v>
      </c>
      <c r="N678" s="9"/>
      <c r="O678" s="43">
        <v>192</v>
      </c>
      <c r="P678" s="9" t="s">
        <v>30</v>
      </c>
      <c r="Q678" s="9" t="s">
        <v>3859</v>
      </c>
    </row>
    <row r="679" spans="1:17" s="1" customFormat="1" ht="51.95" customHeight="1" outlineLevel="4" x14ac:dyDescent="0.2">
      <c r="A679" s="7" t="s">
        <v>3860</v>
      </c>
      <c r="B679" s="9" t="s">
        <v>3861</v>
      </c>
      <c r="C679" s="9" t="s">
        <v>24</v>
      </c>
      <c r="D679" s="10" t="s">
        <v>3862</v>
      </c>
      <c r="E679" s="9" t="s">
        <v>3863</v>
      </c>
      <c r="F679" s="9" t="s">
        <v>27</v>
      </c>
      <c r="G679" s="9" t="s">
        <v>3801</v>
      </c>
      <c r="H679" s="11">
        <v>1</v>
      </c>
      <c r="I679" s="12">
        <v>314.98</v>
      </c>
      <c r="J679" s="29">
        <f t="shared" si="12"/>
        <v>314.98</v>
      </c>
      <c r="K679" s="28">
        <v>0</v>
      </c>
      <c r="L679" s="12">
        <f>($J$679)*($K$679)</f>
        <v>0</v>
      </c>
      <c r="M679" s="9" t="s">
        <v>3864</v>
      </c>
      <c r="N679" s="9"/>
      <c r="O679" s="43">
        <v>166</v>
      </c>
      <c r="P679" s="9" t="s">
        <v>30</v>
      </c>
      <c r="Q679" s="9" t="s">
        <v>3865</v>
      </c>
    </row>
    <row r="680" spans="1:17" s="1" customFormat="1" ht="51.95" customHeight="1" outlineLevel="4" x14ac:dyDescent="0.2">
      <c r="A680" s="7" t="s">
        <v>3866</v>
      </c>
      <c r="B680" s="9" t="s">
        <v>3867</v>
      </c>
      <c r="C680" s="9" t="s">
        <v>1352</v>
      </c>
      <c r="D680" s="10" t="s">
        <v>3868</v>
      </c>
      <c r="E680" s="9" t="s">
        <v>3869</v>
      </c>
      <c r="F680" s="9" t="s">
        <v>27</v>
      </c>
      <c r="G680" s="9" t="s">
        <v>3801</v>
      </c>
      <c r="H680" s="11">
        <v>1</v>
      </c>
      <c r="I680" s="12">
        <v>314.98</v>
      </c>
      <c r="J680" s="29">
        <f t="shared" si="12"/>
        <v>314.98</v>
      </c>
      <c r="K680" s="28">
        <v>0</v>
      </c>
      <c r="L680" s="12">
        <f>($J$680)*($K$680)</f>
        <v>0</v>
      </c>
      <c r="M680" s="9" t="s">
        <v>3870</v>
      </c>
      <c r="N680" s="9"/>
      <c r="O680" s="43">
        <v>96</v>
      </c>
      <c r="P680" s="9" t="s">
        <v>30</v>
      </c>
      <c r="Q680" s="9" t="s">
        <v>3871</v>
      </c>
    </row>
    <row r="681" spans="1:17" s="1" customFormat="1" ht="51.95" customHeight="1" outlineLevel="4" x14ac:dyDescent="0.2">
      <c r="A681" s="7" t="s">
        <v>3872</v>
      </c>
      <c r="B681" s="9" t="s">
        <v>3873</v>
      </c>
      <c r="C681" s="9" t="s">
        <v>60</v>
      </c>
      <c r="D681" s="10" t="s">
        <v>3874</v>
      </c>
      <c r="E681" s="9" t="s">
        <v>3875</v>
      </c>
      <c r="F681" s="9" t="s">
        <v>27</v>
      </c>
      <c r="G681" s="9" t="s">
        <v>3876</v>
      </c>
      <c r="H681" s="11">
        <v>1</v>
      </c>
      <c r="I681" s="12">
        <v>90.77</v>
      </c>
      <c r="J681" s="29">
        <f t="shared" si="12"/>
        <v>90.77</v>
      </c>
      <c r="K681" s="28">
        <v>0</v>
      </c>
      <c r="L681" s="12">
        <f>($J$681)*($K$681)</f>
        <v>0</v>
      </c>
      <c r="M681" s="9" t="s">
        <v>3877</v>
      </c>
      <c r="N681" s="9"/>
      <c r="O681" s="43">
        <v>185</v>
      </c>
      <c r="P681" s="9" t="s">
        <v>30</v>
      </c>
      <c r="Q681" s="9" t="s">
        <v>3878</v>
      </c>
    </row>
    <row r="682" spans="1:17" s="1" customFormat="1" ht="51.95" customHeight="1" outlineLevel="4" x14ac:dyDescent="0.2">
      <c r="A682" s="7" t="s">
        <v>3879</v>
      </c>
      <c r="B682" s="9" t="s">
        <v>3880</v>
      </c>
      <c r="C682" s="9" t="s">
        <v>24</v>
      </c>
      <c r="D682" s="10" t="s">
        <v>3881</v>
      </c>
      <c r="E682" s="9" t="s">
        <v>3882</v>
      </c>
      <c r="F682" s="9" t="s">
        <v>27</v>
      </c>
      <c r="G682" s="9" t="s">
        <v>3876</v>
      </c>
      <c r="H682" s="11">
        <v>1</v>
      </c>
      <c r="I682" s="12">
        <v>90.77</v>
      </c>
      <c r="J682" s="29">
        <f t="shared" si="12"/>
        <v>90.77</v>
      </c>
      <c r="K682" s="28">
        <v>0</v>
      </c>
      <c r="L682" s="12">
        <f>($J$682)*($K$682)</f>
        <v>0</v>
      </c>
      <c r="M682" s="9" t="s">
        <v>3883</v>
      </c>
      <c r="N682" s="9"/>
      <c r="O682" s="43">
        <v>64</v>
      </c>
      <c r="P682" s="9" t="s">
        <v>30</v>
      </c>
      <c r="Q682" s="9" t="s">
        <v>3884</v>
      </c>
    </row>
    <row r="683" spans="1:17" s="1" customFormat="1" ht="51.95" customHeight="1" outlineLevel="4" x14ac:dyDescent="0.2">
      <c r="A683" s="7" t="s">
        <v>3885</v>
      </c>
      <c r="B683" s="9" t="s">
        <v>3886</v>
      </c>
      <c r="C683" s="9" t="s">
        <v>72</v>
      </c>
      <c r="D683" s="10" t="s">
        <v>3887</v>
      </c>
      <c r="E683" s="9" t="s">
        <v>3888</v>
      </c>
      <c r="F683" s="9" t="s">
        <v>27</v>
      </c>
      <c r="G683" s="9" t="s">
        <v>3876</v>
      </c>
      <c r="H683" s="11">
        <v>1</v>
      </c>
      <c r="I683" s="12">
        <v>90.77</v>
      </c>
      <c r="J683" s="29">
        <f t="shared" si="12"/>
        <v>90.77</v>
      </c>
      <c r="K683" s="28">
        <v>0</v>
      </c>
      <c r="L683" s="12">
        <f>($J$683)*($K$683)</f>
        <v>0</v>
      </c>
      <c r="M683" s="9" t="s">
        <v>3889</v>
      </c>
      <c r="N683" s="9"/>
      <c r="O683" s="43">
        <v>103</v>
      </c>
      <c r="P683" s="9" t="s">
        <v>30</v>
      </c>
      <c r="Q683" s="9" t="s">
        <v>3890</v>
      </c>
    </row>
    <row r="684" spans="1:17" s="1" customFormat="1" ht="51.95" customHeight="1" outlineLevel="4" x14ac:dyDescent="0.2">
      <c r="A684" s="7" t="s">
        <v>3891</v>
      </c>
      <c r="B684" s="9" t="s">
        <v>3892</v>
      </c>
      <c r="C684" s="9" t="s">
        <v>60</v>
      </c>
      <c r="D684" s="10" t="s">
        <v>3893</v>
      </c>
      <c r="E684" s="9" t="s">
        <v>3894</v>
      </c>
      <c r="F684" s="9" t="s">
        <v>27</v>
      </c>
      <c r="G684" s="9" t="s">
        <v>3782</v>
      </c>
      <c r="H684" s="11">
        <v>1</v>
      </c>
      <c r="I684" s="12">
        <v>244.52</v>
      </c>
      <c r="J684" s="29">
        <f t="shared" si="12"/>
        <v>244.52</v>
      </c>
      <c r="K684" s="28">
        <v>0</v>
      </c>
      <c r="L684" s="12">
        <f>($J$684)*($K$684)</f>
        <v>0</v>
      </c>
      <c r="M684" s="9" t="s">
        <v>3895</v>
      </c>
      <c r="N684" s="9"/>
      <c r="O684" s="43">
        <v>304</v>
      </c>
      <c r="P684" s="9" t="s">
        <v>30</v>
      </c>
      <c r="Q684" s="9" t="s">
        <v>3896</v>
      </c>
    </row>
    <row r="685" spans="1:17" s="1" customFormat="1" ht="51.95" customHeight="1" outlineLevel="4" x14ac:dyDescent="0.2">
      <c r="A685" s="7" t="s">
        <v>3897</v>
      </c>
      <c r="B685" s="9" t="s">
        <v>3898</v>
      </c>
      <c r="C685" s="9" t="s">
        <v>24</v>
      </c>
      <c r="D685" s="10" t="s">
        <v>3899</v>
      </c>
      <c r="E685" s="9" t="s">
        <v>3900</v>
      </c>
      <c r="F685" s="9" t="s">
        <v>27</v>
      </c>
      <c r="G685" s="9" t="s">
        <v>3782</v>
      </c>
      <c r="H685" s="11">
        <v>1</v>
      </c>
      <c r="I685" s="12">
        <v>244.52</v>
      </c>
      <c r="J685" s="29">
        <f t="shared" si="12"/>
        <v>244.52</v>
      </c>
      <c r="K685" s="28">
        <v>0</v>
      </c>
      <c r="L685" s="12">
        <f>($J$685)*($K$685)</f>
        <v>0</v>
      </c>
      <c r="M685" s="9" t="s">
        <v>3901</v>
      </c>
      <c r="N685" s="9"/>
      <c r="O685" s="43">
        <v>428</v>
      </c>
      <c r="P685" s="9" t="s">
        <v>30</v>
      </c>
      <c r="Q685" s="9" t="s">
        <v>3902</v>
      </c>
    </row>
    <row r="686" spans="1:17" s="1" customFormat="1" ht="51.95" customHeight="1" outlineLevel="4" x14ac:dyDescent="0.2">
      <c r="A686" s="7" t="s">
        <v>3903</v>
      </c>
      <c r="B686" s="9" t="s">
        <v>3904</v>
      </c>
      <c r="C686" s="9" t="s">
        <v>72</v>
      </c>
      <c r="D686" s="10" t="s">
        <v>3905</v>
      </c>
      <c r="E686" s="9" t="s">
        <v>3906</v>
      </c>
      <c r="F686" s="9" t="s">
        <v>27</v>
      </c>
      <c r="G686" s="9" t="s">
        <v>3782</v>
      </c>
      <c r="H686" s="11">
        <v>1</v>
      </c>
      <c r="I686" s="12">
        <v>244.52</v>
      </c>
      <c r="J686" s="29">
        <f t="shared" si="12"/>
        <v>244.52</v>
      </c>
      <c r="K686" s="28">
        <v>0</v>
      </c>
      <c r="L686" s="12">
        <f>($J$686)*($K$686)</f>
        <v>0</v>
      </c>
      <c r="M686" s="9" t="s">
        <v>3907</v>
      </c>
      <c r="N686" s="9"/>
      <c r="O686" s="43">
        <v>241</v>
      </c>
      <c r="P686" s="9" t="s">
        <v>30</v>
      </c>
      <c r="Q686" s="9" t="s">
        <v>3908</v>
      </c>
    </row>
    <row r="687" spans="1:17" s="1" customFormat="1" ht="51.95" customHeight="1" outlineLevel="4" x14ac:dyDescent="0.2">
      <c r="A687" s="7" t="s">
        <v>3909</v>
      </c>
      <c r="B687" s="9" t="s">
        <v>3910</v>
      </c>
      <c r="C687" s="9" t="s">
        <v>60</v>
      </c>
      <c r="D687" s="10" t="s">
        <v>3911</v>
      </c>
      <c r="E687" s="9" t="s">
        <v>3912</v>
      </c>
      <c r="F687" s="9" t="s">
        <v>27</v>
      </c>
      <c r="G687" s="9" t="s">
        <v>3801</v>
      </c>
      <c r="H687" s="11">
        <v>1</v>
      </c>
      <c r="I687" s="12">
        <v>271.62</v>
      </c>
      <c r="J687" s="29">
        <f t="shared" si="12"/>
        <v>271.62</v>
      </c>
      <c r="K687" s="28">
        <v>0</v>
      </c>
      <c r="L687" s="12">
        <f>($J$687)*($K$687)</f>
        <v>0</v>
      </c>
      <c r="M687" s="9" t="s">
        <v>3913</v>
      </c>
      <c r="N687" s="9"/>
      <c r="O687" s="43">
        <v>126</v>
      </c>
      <c r="P687" s="9" t="s">
        <v>30</v>
      </c>
      <c r="Q687" s="9" t="s">
        <v>3914</v>
      </c>
    </row>
    <row r="688" spans="1:17" s="1" customFormat="1" ht="51.95" customHeight="1" outlineLevel="4" x14ac:dyDescent="0.2">
      <c r="A688" s="7" t="s">
        <v>3915</v>
      </c>
      <c r="B688" s="9" t="s">
        <v>3916</v>
      </c>
      <c r="C688" s="9" t="s">
        <v>24</v>
      </c>
      <c r="D688" s="10" t="s">
        <v>3917</v>
      </c>
      <c r="E688" s="9" t="s">
        <v>3918</v>
      </c>
      <c r="F688" s="9" t="s">
        <v>27</v>
      </c>
      <c r="G688" s="9" t="s">
        <v>3801</v>
      </c>
      <c r="H688" s="11">
        <v>1</v>
      </c>
      <c r="I688" s="12">
        <v>271.62</v>
      </c>
      <c r="J688" s="29">
        <f t="shared" si="12"/>
        <v>271.62</v>
      </c>
      <c r="K688" s="28">
        <v>0</v>
      </c>
      <c r="L688" s="12">
        <f>($J$688)*($K$688)</f>
        <v>0</v>
      </c>
      <c r="M688" s="9" t="s">
        <v>3919</v>
      </c>
      <c r="N688" s="9"/>
      <c r="O688" s="43">
        <v>182</v>
      </c>
      <c r="P688" s="9" t="s">
        <v>30</v>
      </c>
      <c r="Q688" s="9" t="s">
        <v>3920</v>
      </c>
    </row>
    <row r="689" spans="1:17" s="1" customFormat="1" ht="51.95" customHeight="1" outlineLevel="4" x14ac:dyDescent="0.2">
      <c r="A689" s="7" t="s">
        <v>3921</v>
      </c>
      <c r="B689" s="9" t="s">
        <v>3922</v>
      </c>
      <c r="C689" s="9" t="s">
        <v>72</v>
      </c>
      <c r="D689" s="10" t="s">
        <v>3923</v>
      </c>
      <c r="E689" s="9" t="s">
        <v>3924</v>
      </c>
      <c r="F689" s="9" t="s">
        <v>27</v>
      </c>
      <c r="G689" s="9" t="s">
        <v>3801</v>
      </c>
      <c r="H689" s="11">
        <v>1</v>
      </c>
      <c r="I689" s="12">
        <v>271.62</v>
      </c>
      <c r="J689" s="29">
        <f t="shared" si="12"/>
        <v>271.62</v>
      </c>
      <c r="K689" s="28">
        <v>0</v>
      </c>
      <c r="L689" s="12">
        <f>($J$689)*($K$689)</f>
        <v>0</v>
      </c>
      <c r="M689" s="9" t="s">
        <v>3925</v>
      </c>
      <c r="N689" s="9"/>
      <c r="O689" s="43">
        <v>202</v>
      </c>
      <c r="P689" s="9" t="s">
        <v>30</v>
      </c>
      <c r="Q689" s="9" t="s">
        <v>3926</v>
      </c>
    </row>
    <row r="690" spans="1:17" ht="12" customHeight="1" outlineLevel="3" x14ac:dyDescent="0.2">
      <c r="A690" s="48" t="s">
        <v>3927</v>
      </c>
      <c r="B690" s="48"/>
      <c r="C690" s="48"/>
      <c r="D690" s="48"/>
      <c r="E690" s="48"/>
      <c r="F690" s="48"/>
      <c r="G690" s="7"/>
      <c r="H690" s="7"/>
      <c r="I690" s="8"/>
      <c r="J690" s="24"/>
      <c r="K690" s="25"/>
      <c r="L690" s="25"/>
      <c r="M690" s="26"/>
      <c r="N690" s="26"/>
      <c r="O690" s="43"/>
      <c r="P690" s="7"/>
      <c r="Q690" s="7"/>
    </row>
    <row r="691" spans="1:17" s="1" customFormat="1" ht="51.95" customHeight="1" outlineLevel="4" x14ac:dyDescent="0.2">
      <c r="A691" s="9" t="s">
        <v>3928</v>
      </c>
      <c r="B691" s="9" t="s">
        <v>3929</v>
      </c>
      <c r="C691" s="9" t="s">
        <v>342</v>
      </c>
      <c r="D691" s="10" t="s">
        <v>3930</v>
      </c>
      <c r="E691" s="9" t="s">
        <v>3931</v>
      </c>
      <c r="F691" s="9" t="s">
        <v>27</v>
      </c>
      <c r="G691" s="9" t="s">
        <v>3820</v>
      </c>
      <c r="H691" s="11">
        <v>1</v>
      </c>
      <c r="I691" s="12">
        <v>187.3</v>
      </c>
      <c r="J691" s="29">
        <f t="shared" si="12"/>
        <v>187.3</v>
      </c>
      <c r="K691" s="28">
        <v>0</v>
      </c>
      <c r="L691" s="12">
        <f>($J$691)*($K$691)</f>
        <v>0</v>
      </c>
      <c r="M691" s="9" t="s">
        <v>3932</v>
      </c>
      <c r="N691" s="9"/>
      <c r="O691" s="43">
        <v>261</v>
      </c>
      <c r="P691" s="9" t="s">
        <v>30</v>
      </c>
      <c r="Q691" s="9" t="s">
        <v>3933</v>
      </c>
    </row>
    <row r="692" spans="1:17" s="1" customFormat="1" ht="51.95" customHeight="1" outlineLevel="4" x14ac:dyDescent="0.2">
      <c r="A692" s="7" t="s">
        <v>3934</v>
      </c>
      <c r="B692" s="9" t="s">
        <v>3935</v>
      </c>
      <c r="C692" s="9" t="s">
        <v>1344</v>
      </c>
      <c r="D692" s="10" t="s">
        <v>3936</v>
      </c>
      <c r="E692" s="9" t="s">
        <v>3937</v>
      </c>
      <c r="F692" s="9" t="s">
        <v>27</v>
      </c>
      <c r="G692" s="9" t="s">
        <v>3820</v>
      </c>
      <c r="H692" s="11">
        <v>1</v>
      </c>
      <c r="I692" s="12">
        <v>187.3</v>
      </c>
      <c r="J692" s="29">
        <f t="shared" si="12"/>
        <v>187.3</v>
      </c>
      <c r="K692" s="28">
        <v>0</v>
      </c>
      <c r="L692" s="12">
        <f>($J$692)*($K$692)</f>
        <v>0</v>
      </c>
      <c r="M692" s="9" t="s">
        <v>3938</v>
      </c>
      <c r="N692" s="9"/>
      <c r="O692" s="43">
        <v>191</v>
      </c>
      <c r="P692" s="9" t="s">
        <v>30</v>
      </c>
      <c r="Q692" s="9" t="s">
        <v>3939</v>
      </c>
    </row>
    <row r="693" spans="1:17" s="1" customFormat="1" ht="51.95" customHeight="1" outlineLevel="4" x14ac:dyDescent="0.2">
      <c r="A693" s="7" t="s">
        <v>3940</v>
      </c>
      <c r="B693" s="9" t="s">
        <v>3941</v>
      </c>
      <c r="C693" s="9" t="s">
        <v>24</v>
      </c>
      <c r="D693" s="10" t="s">
        <v>3942</v>
      </c>
      <c r="E693" s="9" t="s">
        <v>3943</v>
      </c>
      <c r="F693" s="9" t="s">
        <v>27</v>
      </c>
      <c r="G693" s="9" t="s">
        <v>3820</v>
      </c>
      <c r="H693" s="11">
        <v>1</v>
      </c>
      <c r="I693" s="12">
        <v>187.3</v>
      </c>
      <c r="J693" s="29">
        <f t="shared" si="12"/>
        <v>187.3</v>
      </c>
      <c r="K693" s="28">
        <v>0</v>
      </c>
      <c r="L693" s="12">
        <f>($J$693)*($K$693)</f>
        <v>0</v>
      </c>
      <c r="M693" s="9" t="s">
        <v>3944</v>
      </c>
      <c r="N693" s="9"/>
      <c r="O693" s="43">
        <v>308</v>
      </c>
      <c r="P693" s="9" t="s">
        <v>30</v>
      </c>
      <c r="Q693" s="9" t="s">
        <v>3945</v>
      </c>
    </row>
    <row r="694" spans="1:17" s="1" customFormat="1" ht="51.95" customHeight="1" outlineLevel="4" x14ac:dyDescent="0.2">
      <c r="A694" s="7" t="s">
        <v>3946</v>
      </c>
      <c r="B694" s="9" t="s">
        <v>3947</v>
      </c>
      <c r="C694" s="9" t="s">
        <v>1352</v>
      </c>
      <c r="D694" s="10" t="s">
        <v>3948</v>
      </c>
      <c r="E694" s="9" t="s">
        <v>3949</v>
      </c>
      <c r="F694" s="9" t="s">
        <v>27</v>
      </c>
      <c r="G694" s="9" t="s">
        <v>3820</v>
      </c>
      <c r="H694" s="11">
        <v>1</v>
      </c>
      <c r="I694" s="12">
        <v>178.37</v>
      </c>
      <c r="J694" s="29">
        <f t="shared" si="12"/>
        <v>178.37</v>
      </c>
      <c r="K694" s="28">
        <v>0</v>
      </c>
      <c r="L694" s="12">
        <f>($J$694)*($K$694)</f>
        <v>0</v>
      </c>
      <c r="M694" s="9" t="s">
        <v>3950</v>
      </c>
      <c r="N694" s="9"/>
      <c r="O694" s="43">
        <v>283</v>
      </c>
      <c r="P694" s="9" t="s">
        <v>30</v>
      </c>
      <c r="Q694" s="9" t="s">
        <v>3951</v>
      </c>
    </row>
    <row r="695" spans="1:17" s="1" customFormat="1" ht="51.95" customHeight="1" outlineLevel="4" x14ac:dyDescent="0.2">
      <c r="A695" s="7" t="s">
        <v>3952</v>
      </c>
      <c r="B695" s="9" t="s">
        <v>3953</v>
      </c>
      <c r="C695" s="9" t="s">
        <v>60</v>
      </c>
      <c r="D695" s="10" t="s">
        <v>3954</v>
      </c>
      <c r="E695" s="9" t="s">
        <v>3955</v>
      </c>
      <c r="F695" s="9" t="s">
        <v>27</v>
      </c>
      <c r="G695" s="9" t="s">
        <v>3956</v>
      </c>
      <c r="H695" s="11">
        <v>1</v>
      </c>
      <c r="I695" s="12">
        <v>105.59</v>
      </c>
      <c r="J695" s="29">
        <f t="shared" si="12"/>
        <v>105.59</v>
      </c>
      <c r="K695" s="28">
        <v>0</v>
      </c>
      <c r="L695" s="12">
        <f>($J$695)*($K$695)</f>
        <v>0</v>
      </c>
      <c r="M695" s="9" t="s">
        <v>3957</v>
      </c>
      <c r="N695" s="9"/>
      <c r="O695" s="43">
        <v>534</v>
      </c>
      <c r="P695" s="9" t="s">
        <v>30</v>
      </c>
      <c r="Q695" s="9" t="s">
        <v>3958</v>
      </c>
    </row>
    <row r="696" spans="1:17" s="1" customFormat="1" ht="51.95" customHeight="1" outlineLevel="4" x14ac:dyDescent="0.2">
      <c r="A696" s="7" t="s">
        <v>3959</v>
      </c>
      <c r="B696" s="9" t="s">
        <v>3960</v>
      </c>
      <c r="C696" s="9" t="s">
        <v>24</v>
      </c>
      <c r="D696" s="10" t="s">
        <v>3961</v>
      </c>
      <c r="E696" s="9" t="s">
        <v>3962</v>
      </c>
      <c r="F696" s="9" t="s">
        <v>27</v>
      </c>
      <c r="G696" s="9" t="s">
        <v>3956</v>
      </c>
      <c r="H696" s="11">
        <v>1</v>
      </c>
      <c r="I696" s="12">
        <v>105.59</v>
      </c>
      <c r="J696" s="29">
        <f t="shared" si="12"/>
        <v>105.59</v>
      </c>
      <c r="K696" s="28">
        <v>0</v>
      </c>
      <c r="L696" s="12">
        <f>($J$696)*($K$696)</f>
        <v>0</v>
      </c>
      <c r="M696" s="9" t="s">
        <v>3963</v>
      </c>
      <c r="N696" s="9"/>
      <c r="O696" s="43">
        <v>566</v>
      </c>
      <c r="P696" s="9" t="s">
        <v>30</v>
      </c>
      <c r="Q696" s="9" t="s">
        <v>3964</v>
      </c>
    </row>
    <row r="697" spans="1:17" s="1" customFormat="1" ht="51.95" customHeight="1" outlineLevel="4" x14ac:dyDescent="0.2">
      <c r="A697" s="7" t="s">
        <v>3965</v>
      </c>
      <c r="B697" s="9" t="s">
        <v>3966</v>
      </c>
      <c r="C697" s="9" t="s">
        <v>72</v>
      </c>
      <c r="D697" s="10" t="s">
        <v>3967</v>
      </c>
      <c r="E697" s="9" t="s">
        <v>3968</v>
      </c>
      <c r="F697" s="9" t="s">
        <v>27</v>
      </c>
      <c r="G697" s="9" t="s">
        <v>3956</v>
      </c>
      <c r="H697" s="11">
        <v>1</v>
      </c>
      <c r="I697" s="12">
        <v>105.59</v>
      </c>
      <c r="J697" s="29">
        <f t="shared" si="12"/>
        <v>105.59</v>
      </c>
      <c r="K697" s="28">
        <v>0</v>
      </c>
      <c r="L697" s="12">
        <f>($J$697)*($K$697)</f>
        <v>0</v>
      </c>
      <c r="M697" s="9" t="s">
        <v>3969</v>
      </c>
      <c r="N697" s="9"/>
      <c r="O697" s="43">
        <v>1522</v>
      </c>
      <c r="P697" s="9" t="s">
        <v>30</v>
      </c>
      <c r="Q697" s="9" t="s">
        <v>3970</v>
      </c>
    </row>
    <row r="698" spans="1:17" s="1" customFormat="1" ht="51.95" customHeight="1" outlineLevel="4" x14ac:dyDescent="0.2">
      <c r="A698" s="7" t="s">
        <v>3971</v>
      </c>
      <c r="B698" s="9" t="s">
        <v>3972</v>
      </c>
      <c r="C698" s="9" t="s">
        <v>335</v>
      </c>
      <c r="D698" s="10" t="s">
        <v>3973</v>
      </c>
      <c r="E698" s="9" t="s">
        <v>3974</v>
      </c>
      <c r="F698" s="9" t="s">
        <v>27</v>
      </c>
      <c r="G698" s="9" t="s">
        <v>3956</v>
      </c>
      <c r="H698" s="11">
        <v>1</v>
      </c>
      <c r="I698" s="12">
        <v>105.59</v>
      </c>
      <c r="J698" s="29">
        <f t="shared" si="12"/>
        <v>105.59</v>
      </c>
      <c r="K698" s="28">
        <v>0</v>
      </c>
      <c r="L698" s="12">
        <f>($J$698)*($K$698)</f>
        <v>0</v>
      </c>
      <c r="M698" s="9" t="s">
        <v>3975</v>
      </c>
      <c r="N698" s="9"/>
      <c r="O698" s="43">
        <v>506</v>
      </c>
      <c r="P698" s="9" t="s">
        <v>30</v>
      </c>
      <c r="Q698" s="9" t="s">
        <v>3976</v>
      </c>
    </row>
    <row r="699" spans="1:17" s="1" customFormat="1" ht="51.95" customHeight="1" outlineLevel="4" x14ac:dyDescent="0.2">
      <c r="A699" s="7" t="s">
        <v>3977</v>
      </c>
      <c r="B699" s="9" t="s">
        <v>3978</v>
      </c>
      <c r="C699" s="9" t="s">
        <v>342</v>
      </c>
      <c r="D699" s="10" t="s">
        <v>3979</v>
      </c>
      <c r="E699" s="9" t="s">
        <v>3980</v>
      </c>
      <c r="F699" s="9" t="s">
        <v>27</v>
      </c>
      <c r="G699" s="9" t="s">
        <v>3956</v>
      </c>
      <c r="H699" s="11">
        <v>1</v>
      </c>
      <c r="I699" s="12">
        <v>105.59</v>
      </c>
      <c r="J699" s="29">
        <f t="shared" si="12"/>
        <v>105.59</v>
      </c>
      <c r="K699" s="28">
        <v>0</v>
      </c>
      <c r="L699" s="12">
        <f>($J$699)*($K$699)</f>
        <v>0</v>
      </c>
      <c r="M699" s="9" t="s">
        <v>3981</v>
      </c>
      <c r="N699" s="9"/>
      <c r="O699" s="43">
        <v>616</v>
      </c>
      <c r="P699" s="9" t="s">
        <v>30</v>
      </c>
      <c r="Q699" s="9" t="s">
        <v>3982</v>
      </c>
    </row>
    <row r="700" spans="1:17" s="1" customFormat="1" ht="51.95" customHeight="1" outlineLevel="4" x14ac:dyDescent="0.2">
      <c r="A700" s="7" t="s">
        <v>3983</v>
      </c>
      <c r="B700" s="9" t="s">
        <v>3984</v>
      </c>
      <c r="C700" s="9" t="s">
        <v>1344</v>
      </c>
      <c r="D700" s="10" t="s">
        <v>3985</v>
      </c>
      <c r="E700" s="9" t="s">
        <v>3986</v>
      </c>
      <c r="F700" s="9" t="s">
        <v>27</v>
      </c>
      <c r="G700" s="9" t="s">
        <v>3956</v>
      </c>
      <c r="H700" s="11">
        <v>1</v>
      </c>
      <c r="I700" s="12">
        <v>105.59</v>
      </c>
      <c r="J700" s="29">
        <f t="shared" si="12"/>
        <v>105.59</v>
      </c>
      <c r="K700" s="28">
        <v>0</v>
      </c>
      <c r="L700" s="12">
        <f>($J$700)*($K$700)</f>
        <v>0</v>
      </c>
      <c r="M700" s="9" t="s">
        <v>3987</v>
      </c>
      <c r="N700" s="9"/>
      <c r="O700" s="43">
        <v>355</v>
      </c>
      <c r="P700" s="9" t="s">
        <v>30</v>
      </c>
      <c r="Q700" s="9" t="s">
        <v>3988</v>
      </c>
    </row>
    <row r="701" spans="1:17" s="1" customFormat="1" ht="51.95" customHeight="1" outlineLevel="4" x14ac:dyDescent="0.2">
      <c r="A701" s="7" t="s">
        <v>3989</v>
      </c>
      <c r="B701" s="9" t="s">
        <v>3990</v>
      </c>
      <c r="C701" s="9" t="s">
        <v>1352</v>
      </c>
      <c r="D701" s="10" t="s">
        <v>3991</v>
      </c>
      <c r="E701" s="9" t="s">
        <v>3992</v>
      </c>
      <c r="F701" s="9" t="s">
        <v>27</v>
      </c>
      <c r="G701" s="9" t="s">
        <v>3956</v>
      </c>
      <c r="H701" s="11">
        <v>1</v>
      </c>
      <c r="I701" s="12">
        <v>105.59</v>
      </c>
      <c r="J701" s="29">
        <f t="shared" si="12"/>
        <v>105.59</v>
      </c>
      <c r="K701" s="28">
        <v>0</v>
      </c>
      <c r="L701" s="12">
        <f>($J$701)*($K$701)</f>
        <v>0</v>
      </c>
      <c r="M701" s="9" t="s">
        <v>3993</v>
      </c>
      <c r="N701" s="9"/>
      <c r="O701" s="43">
        <v>713</v>
      </c>
      <c r="P701" s="9" t="s">
        <v>30</v>
      </c>
      <c r="Q701" s="9" t="s">
        <v>3994</v>
      </c>
    </row>
    <row r="702" spans="1:17" s="1" customFormat="1" ht="51.95" customHeight="1" outlineLevel="4" x14ac:dyDescent="0.2">
      <c r="A702" s="7" t="s">
        <v>3995</v>
      </c>
      <c r="B702" s="9" t="s">
        <v>3996</v>
      </c>
      <c r="C702" s="9" t="s">
        <v>24</v>
      </c>
      <c r="D702" s="10" t="s">
        <v>3997</v>
      </c>
      <c r="E702" s="9" t="s">
        <v>3998</v>
      </c>
      <c r="F702" s="9" t="s">
        <v>27</v>
      </c>
      <c r="G702" s="9" t="s">
        <v>3956</v>
      </c>
      <c r="H702" s="11">
        <v>1</v>
      </c>
      <c r="I702" s="12">
        <v>74.650000000000006</v>
      </c>
      <c r="J702" s="29">
        <f t="shared" si="12"/>
        <v>74.650000000000006</v>
      </c>
      <c r="K702" s="28">
        <v>0</v>
      </c>
      <c r="L702" s="12">
        <f>($J$702)*($K$702)</f>
        <v>0</v>
      </c>
      <c r="M702" s="9" t="s">
        <v>3999</v>
      </c>
      <c r="N702" s="9" t="s">
        <v>4000</v>
      </c>
      <c r="O702" s="43">
        <v>4</v>
      </c>
      <c r="P702" s="9" t="s">
        <v>30</v>
      </c>
      <c r="Q702" s="9" t="s">
        <v>4001</v>
      </c>
    </row>
    <row r="703" spans="1:17" ht="12" customHeight="1" outlineLevel="3" x14ac:dyDescent="0.2">
      <c r="A703" s="48" t="s">
        <v>4002</v>
      </c>
      <c r="B703" s="48"/>
      <c r="C703" s="48"/>
      <c r="D703" s="48"/>
      <c r="E703" s="48"/>
      <c r="F703" s="48"/>
      <c r="G703" s="7"/>
      <c r="H703" s="7"/>
      <c r="I703" s="8"/>
      <c r="J703" s="24"/>
      <c r="K703" s="25"/>
      <c r="L703" s="25"/>
      <c r="M703" s="26"/>
      <c r="N703" s="26"/>
      <c r="O703" s="43"/>
      <c r="P703" s="7"/>
      <c r="Q703" s="7"/>
    </row>
    <row r="704" spans="1:17" s="1" customFormat="1" ht="51.95" customHeight="1" outlineLevel="4" x14ac:dyDescent="0.2">
      <c r="A704" s="9" t="s">
        <v>4003</v>
      </c>
      <c r="B704" s="9" t="s">
        <v>4004</v>
      </c>
      <c r="C704" s="9" t="s">
        <v>72</v>
      </c>
      <c r="D704" s="10" t="s">
        <v>4005</v>
      </c>
      <c r="E704" s="9" t="s">
        <v>4006</v>
      </c>
      <c r="F704" s="9" t="s">
        <v>27</v>
      </c>
      <c r="G704" s="9" t="s">
        <v>1196</v>
      </c>
      <c r="H704" s="11">
        <v>1</v>
      </c>
      <c r="I704" s="12">
        <v>1992.14</v>
      </c>
      <c r="J704" s="29">
        <f t="shared" si="12"/>
        <v>1992.14</v>
      </c>
      <c r="K704" s="28">
        <v>0</v>
      </c>
      <c r="L704" s="12">
        <f>($J$704)*($K$704)</f>
        <v>0</v>
      </c>
      <c r="M704" s="9" t="s">
        <v>4007</v>
      </c>
      <c r="N704" s="9"/>
      <c r="O704" s="43">
        <v>48</v>
      </c>
      <c r="P704" s="9" t="s">
        <v>30</v>
      </c>
      <c r="Q704" s="9" t="s">
        <v>4008</v>
      </c>
    </row>
    <row r="705" spans="1:17" ht="12" customHeight="1" outlineLevel="2" x14ac:dyDescent="0.2">
      <c r="A705" s="49" t="s">
        <v>4009</v>
      </c>
      <c r="B705" s="49"/>
      <c r="C705" s="49"/>
      <c r="D705" s="49"/>
      <c r="E705" s="49"/>
      <c r="F705" s="49"/>
      <c r="G705" s="7"/>
      <c r="H705" s="7"/>
      <c r="I705" s="8"/>
      <c r="J705" s="24"/>
      <c r="K705" s="25"/>
      <c r="L705" s="25"/>
      <c r="M705" s="26"/>
      <c r="N705" s="26"/>
      <c r="O705" s="43"/>
      <c r="P705" s="7"/>
      <c r="Q705" s="7"/>
    </row>
    <row r="706" spans="1:17" s="1" customFormat="1" ht="51.95" customHeight="1" outlineLevel="3" x14ac:dyDescent="0.2">
      <c r="A706" s="14" t="s">
        <v>4010</v>
      </c>
      <c r="B706" s="14" t="s">
        <v>4011</v>
      </c>
      <c r="C706" s="14"/>
      <c r="D706" s="15" t="s">
        <v>4012</v>
      </c>
      <c r="E706" s="14" t="s">
        <v>4013</v>
      </c>
      <c r="F706" s="14" t="s">
        <v>27</v>
      </c>
      <c r="G706" s="14" t="s">
        <v>4014</v>
      </c>
      <c r="H706" s="16">
        <v>1</v>
      </c>
      <c r="I706" s="17">
        <v>16.350000000000001</v>
      </c>
      <c r="J706" s="29">
        <f t="shared" si="12"/>
        <v>16.350000000000001</v>
      </c>
      <c r="K706" s="28">
        <v>0</v>
      </c>
      <c r="L706" s="17">
        <f>($J$706)*($K$706)</f>
        <v>0</v>
      </c>
      <c r="M706" s="14" t="s">
        <v>4015</v>
      </c>
      <c r="N706" s="14" t="s">
        <v>928</v>
      </c>
      <c r="O706" s="43">
        <v>6846</v>
      </c>
      <c r="P706" s="14" t="s">
        <v>30</v>
      </c>
      <c r="Q706" s="14" t="s">
        <v>4016</v>
      </c>
    </row>
    <row r="707" spans="1:17" s="1" customFormat="1" ht="51.95" customHeight="1" outlineLevel="3" x14ac:dyDescent="0.2">
      <c r="A707" s="7" t="s">
        <v>4017</v>
      </c>
      <c r="B707" s="9" t="s">
        <v>4018</v>
      </c>
      <c r="C707" s="9"/>
      <c r="D707" s="10" t="s">
        <v>4019</v>
      </c>
      <c r="E707" s="9" t="s">
        <v>4020</v>
      </c>
      <c r="F707" s="9" t="s">
        <v>27</v>
      </c>
      <c r="G707" s="9" t="s">
        <v>4021</v>
      </c>
      <c r="H707" s="11">
        <v>1</v>
      </c>
      <c r="I707" s="12">
        <v>100.93</v>
      </c>
      <c r="J707" s="29">
        <f t="shared" si="12"/>
        <v>100.93</v>
      </c>
      <c r="K707" s="28">
        <v>0</v>
      </c>
      <c r="L707" s="12">
        <f>($J$707)*($K$707)</f>
        <v>0</v>
      </c>
      <c r="M707" s="9" t="s">
        <v>4022</v>
      </c>
      <c r="N707" s="9"/>
      <c r="O707" s="43">
        <v>601</v>
      </c>
      <c r="P707" s="9" t="s">
        <v>30</v>
      </c>
      <c r="Q707" s="9" t="s">
        <v>4023</v>
      </c>
    </row>
    <row r="708" spans="1:17" s="1" customFormat="1" ht="51.95" customHeight="1" outlineLevel="3" x14ac:dyDescent="0.2">
      <c r="A708" s="7" t="s">
        <v>4024</v>
      </c>
      <c r="B708" s="9" t="s">
        <v>4025</v>
      </c>
      <c r="C708" s="9"/>
      <c r="D708" s="10" t="s">
        <v>4026</v>
      </c>
      <c r="E708" s="9" t="s">
        <v>4027</v>
      </c>
      <c r="F708" s="9" t="s">
        <v>27</v>
      </c>
      <c r="G708" s="9" t="s">
        <v>4021</v>
      </c>
      <c r="H708" s="11">
        <v>1</v>
      </c>
      <c r="I708" s="12">
        <v>79.88</v>
      </c>
      <c r="J708" s="29">
        <f t="shared" si="12"/>
        <v>79.88</v>
      </c>
      <c r="K708" s="28">
        <v>0</v>
      </c>
      <c r="L708" s="12">
        <f>($J$708)*($K$708)</f>
        <v>0</v>
      </c>
      <c r="M708" s="9" t="s">
        <v>4028</v>
      </c>
      <c r="N708" s="9"/>
      <c r="O708" s="43">
        <v>787</v>
      </c>
      <c r="P708" s="9" t="s">
        <v>30</v>
      </c>
      <c r="Q708" s="9" t="s">
        <v>4029</v>
      </c>
    </row>
    <row r="709" spans="1:17" s="1" customFormat="1" ht="51.95" customHeight="1" outlineLevel="3" x14ac:dyDescent="0.2">
      <c r="A709" s="13" t="s">
        <v>4030</v>
      </c>
      <c r="B709" s="14" t="s">
        <v>4031</v>
      </c>
      <c r="C709" s="14"/>
      <c r="D709" s="15" t="s">
        <v>4032</v>
      </c>
      <c r="E709" s="14" t="s">
        <v>4033</v>
      </c>
      <c r="F709" s="14" t="s">
        <v>27</v>
      </c>
      <c r="G709" s="14" t="s">
        <v>4034</v>
      </c>
      <c r="H709" s="16">
        <v>1</v>
      </c>
      <c r="I709" s="17">
        <v>25.92</v>
      </c>
      <c r="J709" s="29">
        <f t="shared" si="12"/>
        <v>25.92</v>
      </c>
      <c r="K709" s="28">
        <v>0</v>
      </c>
      <c r="L709" s="17">
        <f>($J$709)*($K$709)</f>
        <v>0</v>
      </c>
      <c r="M709" s="14" t="s">
        <v>4035</v>
      </c>
      <c r="N709" s="14" t="s">
        <v>928</v>
      </c>
      <c r="O709" s="43">
        <v>9870</v>
      </c>
      <c r="P709" s="14" t="s">
        <v>30</v>
      </c>
      <c r="Q709" s="14" t="s">
        <v>4036</v>
      </c>
    </row>
    <row r="710" spans="1:17" s="1" customFormat="1" ht="51.95" customHeight="1" outlineLevel="3" x14ac:dyDescent="0.2">
      <c r="A710" s="38" t="s">
        <v>4037</v>
      </c>
      <c r="B710" s="34" t="s">
        <v>4038</v>
      </c>
      <c r="C710" s="34"/>
      <c r="D710" s="35" t="s">
        <v>4039</v>
      </c>
      <c r="E710" s="34" t="s">
        <v>4040</v>
      </c>
      <c r="F710" s="34" t="s">
        <v>27</v>
      </c>
      <c r="G710" s="34" t="s">
        <v>4014</v>
      </c>
      <c r="H710" s="36">
        <v>1</v>
      </c>
      <c r="I710" s="37">
        <v>20.16</v>
      </c>
      <c r="J710" s="29">
        <f t="shared" si="12"/>
        <v>20.16</v>
      </c>
      <c r="K710" s="28">
        <v>0</v>
      </c>
      <c r="L710" s="37">
        <f>($J$710)*($K$710)</f>
        <v>0</v>
      </c>
      <c r="M710" s="34" t="s">
        <v>4041</v>
      </c>
      <c r="N710" s="34"/>
      <c r="O710" s="43">
        <v>1211</v>
      </c>
      <c r="P710" s="34" t="s">
        <v>30</v>
      </c>
      <c r="Q710" s="34" t="s">
        <v>4042</v>
      </c>
    </row>
    <row r="711" spans="1:17" s="1" customFormat="1" ht="51.95" customHeight="1" outlineLevel="3" x14ac:dyDescent="0.2">
      <c r="A711" s="38" t="s">
        <v>4043</v>
      </c>
      <c r="B711" s="34" t="s">
        <v>4044</v>
      </c>
      <c r="C711" s="34"/>
      <c r="D711" s="35" t="s">
        <v>4045</v>
      </c>
      <c r="E711" s="34" t="s">
        <v>4046</v>
      </c>
      <c r="F711" s="34" t="s">
        <v>27</v>
      </c>
      <c r="G711" s="34" t="s">
        <v>4034</v>
      </c>
      <c r="H711" s="36">
        <v>1</v>
      </c>
      <c r="I711" s="37">
        <v>33.32</v>
      </c>
      <c r="J711" s="29">
        <f t="shared" si="12"/>
        <v>33.32</v>
      </c>
      <c r="K711" s="28">
        <v>0</v>
      </c>
      <c r="L711" s="37">
        <f>($J$711)*($K$711)</f>
        <v>0</v>
      </c>
      <c r="M711" s="34" t="s">
        <v>4047</v>
      </c>
      <c r="N711" s="34"/>
      <c r="O711" s="43">
        <v>1490</v>
      </c>
      <c r="P711" s="34" t="s">
        <v>30</v>
      </c>
      <c r="Q711" s="34" t="s">
        <v>4048</v>
      </c>
    </row>
    <row r="712" spans="1:17" ht="12" customHeight="1" outlineLevel="2" x14ac:dyDescent="0.2">
      <c r="A712" s="49" t="s">
        <v>4049</v>
      </c>
      <c r="B712" s="49"/>
      <c r="C712" s="49"/>
      <c r="D712" s="49"/>
      <c r="E712" s="49"/>
      <c r="F712" s="49"/>
      <c r="G712" s="7"/>
      <c r="H712" s="7"/>
      <c r="I712" s="8"/>
      <c r="J712" s="24"/>
      <c r="K712" s="25"/>
      <c r="L712" s="25"/>
      <c r="M712" s="26"/>
      <c r="N712" s="26"/>
      <c r="O712" s="43"/>
      <c r="P712" s="7"/>
      <c r="Q712" s="7"/>
    </row>
    <row r="713" spans="1:17" s="1" customFormat="1" ht="51.95" customHeight="1" outlineLevel="3" x14ac:dyDescent="0.2">
      <c r="A713" s="9" t="s">
        <v>4050</v>
      </c>
      <c r="B713" s="9" t="s">
        <v>4051</v>
      </c>
      <c r="C713" s="9" t="s">
        <v>24</v>
      </c>
      <c r="D713" s="10" t="s">
        <v>4052</v>
      </c>
      <c r="E713" s="9" t="s">
        <v>4053</v>
      </c>
      <c r="F713" s="9" t="s">
        <v>27</v>
      </c>
      <c r="G713" s="9" t="s">
        <v>1307</v>
      </c>
      <c r="H713" s="11">
        <v>1</v>
      </c>
      <c r="I713" s="12">
        <v>48.43</v>
      </c>
      <c r="J713" s="29">
        <f t="shared" si="12"/>
        <v>48.43</v>
      </c>
      <c r="K713" s="28">
        <v>0</v>
      </c>
      <c r="L713" s="12">
        <f>($J$713)*($K$713)</f>
        <v>0</v>
      </c>
      <c r="M713" s="9" t="s">
        <v>4054</v>
      </c>
      <c r="N713" s="9"/>
      <c r="O713" s="43">
        <v>79</v>
      </c>
      <c r="P713" s="9" t="s">
        <v>30</v>
      </c>
      <c r="Q713" s="9" t="s">
        <v>4055</v>
      </c>
    </row>
    <row r="714" spans="1:17" s="1" customFormat="1" ht="51.95" customHeight="1" outlineLevel="3" x14ac:dyDescent="0.2">
      <c r="A714" s="7" t="s">
        <v>4056</v>
      </c>
      <c r="B714" s="9" t="s">
        <v>4057</v>
      </c>
      <c r="C714" s="9" t="s">
        <v>342</v>
      </c>
      <c r="D714" s="10" t="s">
        <v>4058</v>
      </c>
      <c r="E714" s="9" t="s">
        <v>4059</v>
      </c>
      <c r="F714" s="9" t="s">
        <v>27</v>
      </c>
      <c r="G714" s="9" t="s">
        <v>3876</v>
      </c>
      <c r="H714" s="11">
        <v>1</v>
      </c>
      <c r="I714" s="12">
        <v>58.21</v>
      </c>
      <c r="J714" s="29">
        <f t="shared" si="12"/>
        <v>58.21</v>
      </c>
      <c r="K714" s="28">
        <v>0</v>
      </c>
      <c r="L714" s="12">
        <f>($J$714)*($K$714)</f>
        <v>0</v>
      </c>
      <c r="M714" s="9" t="s">
        <v>4060</v>
      </c>
      <c r="N714" s="9"/>
      <c r="O714" s="43">
        <v>184</v>
      </c>
      <c r="P714" s="9" t="s">
        <v>30</v>
      </c>
      <c r="Q714" s="9" t="s">
        <v>4061</v>
      </c>
    </row>
    <row r="715" spans="1:17" s="1" customFormat="1" ht="51.95" customHeight="1" outlineLevel="3" x14ac:dyDescent="0.2">
      <c r="A715" s="7" t="s">
        <v>4062</v>
      </c>
      <c r="B715" s="9" t="s">
        <v>4063</v>
      </c>
      <c r="C715" s="9" t="s">
        <v>1344</v>
      </c>
      <c r="D715" s="10" t="s">
        <v>4064</v>
      </c>
      <c r="E715" s="9" t="s">
        <v>4065</v>
      </c>
      <c r="F715" s="9" t="s">
        <v>27</v>
      </c>
      <c r="G715" s="9" t="s">
        <v>3876</v>
      </c>
      <c r="H715" s="11">
        <v>1</v>
      </c>
      <c r="I715" s="12">
        <v>58.21</v>
      </c>
      <c r="J715" s="29">
        <f t="shared" si="12"/>
        <v>58.21</v>
      </c>
      <c r="K715" s="28">
        <v>0</v>
      </c>
      <c r="L715" s="12">
        <f>($J$715)*($K$715)</f>
        <v>0</v>
      </c>
      <c r="M715" s="9" t="s">
        <v>4066</v>
      </c>
      <c r="N715" s="9"/>
      <c r="O715" s="43">
        <v>253</v>
      </c>
      <c r="P715" s="9" t="s">
        <v>30</v>
      </c>
      <c r="Q715" s="9" t="s">
        <v>4067</v>
      </c>
    </row>
    <row r="716" spans="1:17" s="1" customFormat="1" ht="51.95" customHeight="1" outlineLevel="3" x14ac:dyDescent="0.2">
      <c r="A716" s="7" t="s">
        <v>4068</v>
      </c>
      <c r="B716" s="9" t="s">
        <v>4069</v>
      </c>
      <c r="C716" s="9" t="s">
        <v>72</v>
      </c>
      <c r="D716" s="10" t="s">
        <v>4070</v>
      </c>
      <c r="E716" s="9" t="s">
        <v>4071</v>
      </c>
      <c r="F716" s="9" t="s">
        <v>27</v>
      </c>
      <c r="G716" s="9" t="s">
        <v>3876</v>
      </c>
      <c r="H716" s="11">
        <v>1</v>
      </c>
      <c r="I716" s="12">
        <v>58.21</v>
      </c>
      <c r="J716" s="29">
        <f t="shared" si="12"/>
        <v>58.21</v>
      </c>
      <c r="K716" s="28">
        <v>0</v>
      </c>
      <c r="L716" s="12">
        <f>($J$716)*($K$716)</f>
        <v>0</v>
      </c>
      <c r="M716" s="9" t="s">
        <v>4072</v>
      </c>
      <c r="N716" s="9"/>
      <c r="O716" s="43">
        <v>542</v>
      </c>
      <c r="P716" s="9" t="s">
        <v>30</v>
      </c>
      <c r="Q716" s="9" t="s">
        <v>4073</v>
      </c>
    </row>
    <row r="717" spans="1:17" ht="12" customHeight="1" outlineLevel="2" x14ac:dyDescent="0.2">
      <c r="A717" s="49" t="s">
        <v>4074</v>
      </c>
      <c r="B717" s="49"/>
      <c r="C717" s="49"/>
      <c r="D717" s="49"/>
      <c r="E717" s="49"/>
      <c r="F717" s="49"/>
      <c r="G717" s="7"/>
      <c r="H717" s="7"/>
      <c r="I717" s="8"/>
      <c r="J717" s="24"/>
      <c r="K717" s="25"/>
      <c r="L717" s="25"/>
      <c r="M717" s="26"/>
      <c r="N717" s="26"/>
      <c r="O717" s="43"/>
      <c r="P717" s="7"/>
      <c r="Q717" s="7"/>
    </row>
    <row r="718" spans="1:17" s="1" customFormat="1" ht="51.95" customHeight="1" outlineLevel="3" x14ac:dyDescent="0.2">
      <c r="A718" s="9" t="s">
        <v>4075</v>
      </c>
      <c r="B718" s="9" t="s">
        <v>4076</v>
      </c>
      <c r="C718" s="9" t="s">
        <v>4077</v>
      </c>
      <c r="D718" s="10" t="s">
        <v>4078</v>
      </c>
      <c r="E718" s="9" t="s">
        <v>4079</v>
      </c>
      <c r="F718" s="9" t="s">
        <v>27</v>
      </c>
      <c r="G718" s="9" t="s">
        <v>4080</v>
      </c>
      <c r="H718" s="11">
        <v>1</v>
      </c>
      <c r="I718" s="12">
        <v>301.47000000000003</v>
      </c>
      <c r="J718" s="29">
        <f t="shared" si="12"/>
        <v>301.47000000000003</v>
      </c>
      <c r="K718" s="28">
        <v>0</v>
      </c>
      <c r="L718" s="12">
        <f>($J$718)*($K$718)</f>
        <v>0</v>
      </c>
      <c r="M718" s="9" t="s">
        <v>4081</v>
      </c>
      <c r="N718" s="9"/>
      <c r="O718" s="43">
        <v>54</v>
      </c>
      <c r="P718" s="9" t="s">
        <v>30</v>
      </c>
      <c r="Q718" s="9" t="s">
        <v>4082</v>
      </c>
    </row>
    <row r="719" spans="1:17" s="1" customFormat="1" ht="51.95" customHeight="1" outlineLevel="3" x14ac:dyDescent="0.2">
      <c r="A719" s="7" t="s">
        <v>4083</v>
      </c>
      <c r="B719" s="9" t="s">
        <v>4084</v>
      </c>
      <c r="C719" s="9" t="s">
        <v>60</v>
      </c>
      <c r="D719" s="10" t="s">
        <v>4085</v>
      </c>
      <c r="E719" s="9" t="s">
        <v>4086</v>
      </c>
      <c r="F719" s="9" t="s">
        <v>27</v>
      </c>
      <c r="G719" s="9" t="s">
        <v>3782</v>
      </c>
      <c r="H719" s="11">
        <v>1</v>
      </c>
      <c r="I719" s="12">
        <v>257.01</v>
      </c>
      <c r="J719" s="29">
        <f t="shared" si="12"/>
        <v>257.01</v>
      </c>
      <c r="K719" s="28">
        <v>0</v>
      </c>
      <c r="L719" s="12">
        <f>($J$719)*($K$719)</f>
        <v>0</v>
      </c>
      <c r="M719" s="9" t="s">
        <v>4087</v>
      </c>
      <c r="N719" s="9"/>
      <c r="O719" s="43">
        <v>69</v>
      </c>
      <c r="P719" s="9" t="s">
        <v>30</v>
      </c>
      <c r="Q719" s="9" t="s">
        <v>4088</v>
      </c>
    </row>
    <row r="720" spans="1:17" s="1" customFormat="1" ht="51.95" customHeight="1" outlineLevel="3" x14ac:dyDescent="0.2">
      <c r="A720" s="7" t="s">
        <v>4089</v>
      </c>
      <c r="B720" s="9" t="s">
        <v>4090</v>
      </c>
      <c r="C720" s="9" t="s">
        <v>24</v>
      </c>
      <c r="D720" s="10" t="s">
        <v>4091</v>
      </c>
      <c r="E720" s="9" t="s">
        <v>4092</v>
      </c>
      <c r="F720" s="9" t="s">
        <v>27</v>
      </c>
      <c r="G720" s="9" t="s">
        <v>3782</v>
      </c>
      <c r="H720" s="11">
        <v>1</v>
      </c>
      <c r="I720" s="12">
        <v>257.01</v>
      </c>
      <c r="J720" s="29">
        <f t="shared" si="12"/>
        <v>257.01</v>
      </c>
      <c r="K720" s="28">
        <v>0</v>
      </c>
      <c r="L720" s="12">
        <f>($J$720)*($K$720)</f>
        <v>0</v>
      </c>
      <c r="M720" s="9" t="s">
        <v>4093</v>
      </c>
      <c r="N720" s="9"/>
      <c r="O720" s="43">
        <v>95</v>
      </c>
      <c r="P720" s="9" t="s">
        <v>30</v>
      </c>
      <c r="Q720" s="9" t="s">
        <v>4094</v>
      </c>
    </row>
    <row r="721" spans="1:17" s="1" customFormat="1" ht="51.95" customHeight="1" outlineLevel="3" x14ac:dyDescent="0.2">
      <c r="A721" s="7" t="s">
        <v>4095</v>
      </c>
      <c r="B721" s="9" t="s">
        <v>4096</v>
      </c>
      <c r="C721" s="9" t="s">
        <v>72</v>
      </c>
      <c r="D721" s="10" t="s">
        <v>4097</v>
      </c>
      <c r="E721" s="9" t="s">
        <v>4098</v>
      </c>
      <c r="F721" s="9" t="s">
        <v>27</v>
      </c>
      <c r="G721" s="9" t="s">
        <v>3782</v>
      </c>
      <c r="H721" s="11">
        <v>1</v>
      </c>
      <c r="I721" s="12">
        <v>257.01</v>
      </c>
      <c r="J721" s="29">
        <f t="shared" si="12"/>
        <v>257.01</v>
      </c>
      <c r="K721" s="28">
        <v>0</v>
      </c>
      <c r="L721" s="12">
        <f>($J$721)*($K$721)</f>
        <v>0</v>
      </c>
      <c r="M721" s="9" t="s">
        <v>4099</v>
      </c>
      <c r="N721" s="9"/>
      <c r="O721" s="43">
        <v>151</v>
      </c>
      <c r="P721" s="9" t="s">
        <v>30</v>
      </c>
      <c r="Q721" s="9" t="s">
        <v>4100</v>
      </c>
    </row>
    <row r="722" spans="1:17" s="1" customFormat="1" ht="51.95" customHeight="1" outlineLevel="3" x14ac:dyDescent="0.2">
      <c r="A722" s="38" t="s">
        <v>4101</v>
      </c>
      <c r="B722" s="34" t="s">
        <v>4102</v>
      </c>
      <c r="C722" s="34" t="s">
        <v>60</v>
      </c>
      <c r="D722" s="35" t="s">
        <v>4103</v>
      </c>
      <c r="E722" s="34" t="s">
        <v>4104</v>
      </c>
      <c r="F722" s="34" t="s">
        <v>27</v>
      </c>
      <c r="G722" s="34" t="s">
        <v>3782</v>
      </c>
      <c r="H722" s="36">
        <v>1</v>
      </c>
      <c r="I722" s="37">
        <v>361.29</v>
      </c>
      <c r="J722" s="29">
        <f t="shared" si="12"/>
        <v>361.29</v>
      </c>
      <c r="K722" s="28">
        <v>0</v>
      </c>
      <c r="L722" s="37">
        <f>($J$722)*($K$722)</f>
        <v>0</v>
      </c>
      <c r="M722" s="34" t="s">
        <v>4105</v>
      </c>
      <c r="N722" s="34"/>
      <c r="O722" s="43">
        <v>59</v>
      </c>
      <c r="P722" s="34" t="s">
        <v>30</v>
      </c>
      <c r="Q722" s="34" t="s">
        <v>4106</v>
      </c>
    </row>
    <row r="723" spans="1:17" s="1" customFormat="1" ht="51.95" customHeight="1" outlineLevel="3" x14ac:dyDescent="0.2">
      <c r="A723" s="38" t="s">
        <v>4107</v>
      </c>
      <c r="B723" s="34" t="s">
        <v>4108</v>
      </c>
      <c r="C723" s="34" t="s">
        <v>24</v>
      </c>
      <c r="D723" s="35" t="s">
        <v>4109</v>
      </c>
      <c r="E723" s="34" t="s">
        <v>4110</v>
      </c>
      <c r="F723" s="34" t="s">
        <v>27</v>
      </c>
      <c r="G723" s="34" t="s">
        <v>3782</v>
      </c>
      <c r="H723" s="36">
        <v>1</v>
      </c>
      <c r="I723" s="37">
        <v>361.29</v>
      </c>
      <c r="J723" s="29">
        <f t="shared" si="12"/>
        <v>361.29</v>
      </c>
      <c r="K723" s="28">
        <v>0</v>
      </c>
      <c r="L723" s="37">
        <f>($J$723)*($K$723)</f>
        <v>0</v>
      </c>
      <c r="M723" s="34" t="s">
        <v>4111</v>
      </c>
      <c r="N723" s="34"/>
      <c r="O723" s="43">
        <v>157</v>
      </c>
      <c r="P723" s="34" t="s">
        <v>30</v>
      </c>
      <c r="Q723" s="34" t="s">
        <v>4112</v>
      </c>
    </row>
    <row r="724" spans="1:17" s="1" customFormat="1" ht="51.95" customHeight="1" outlineLevel="3" x14ac:dyDescent="0.2">
      <c r="A724" s="38" t="s">
        <v>4113</v>
      </c>
      <c r="B724" s="34" t="s">
        <v>4114</v>
      </c>
      <c r="C724" s="34" t="s">
        <v>72</v>
      </c>
      <c r="D724" s="35" t="s">
        <v>4115</v>
      </c>
      <c r="E724" s="34" t="s">
        <v>4116</v>
      </c>
      <c r="F724" s="34" t="s">
        <v>27</v>
      </c>
      <c r="G724" s="34" t="s">
        <v>3782</v>
      </c>
      <c r="H724" s="36">
        <v>1</v>
      </c>
      <c r="I724" s="37">
        <v>361.29</v>
      </c>
      <c r="J724" s="29">
        <f t="shared" si="12"/>
        <v>361.29</v>
      </c>
      <c r="K724" s="28">
        <v>0</v>
      </c>
      <c r="L724" s="37">
        <f>($J$724)*($K$724)</f>
        <v>0</v>
      </c>
      <c r="M724" s="34" t="s">
        <v>4117</v>
      </c>
      <c r="N724" s="34"/>
      <c r="O724" s="43">
        <v>100</v>
      </c>
      <c r="P724" s="34" t="s">
        <v>30</v>
      </c>
      <c r="Q724" s="34" t="s">
        <v>4118</v>
      </c>
    </row>
    <row r="725" spans="1:17" s="1" customFormat="1" ht="51.95" customHeight="1" outlineLevel="3" x14ac:dyDescent="0.2">
      <c r="A725" s="38" t="s">
        <v>4119</v>
      </c>
      <c r="B725" s="34" t="s">
        <v>4120</v>
      </c>
      <c r="C725" s="34" t="s">
        <v>60</v>
      </c>
      <c r="D725" s="35" t="s">
        <v>4121</v>
      </c>
      <c r="E725" s="34" t="s">
        <v>4122</v>
      </c>
      <c r="F725" s="34" t="s">
        <v>27</v>
      </c>
      <c r="G725" s="34" t="s">
        <v>4123</v>
      </c>
      <c r="H725" s="36">
        <v>1</v>
      </c>
      <c r="I725" s="37">
        <v>459.09</v>
      </c>
      <c r="J725" s="29">
        <f t="shared" si="12"/>
        <v>459.09</v>
      </c>
      <c r="K725" s="28">
        <v>0</v>
      </c>
      <c r="L725" s="37">
        <f>($J$725)*($K$725)</f>
        <v>0</v>
      </c>
      <c r="M725" s="34" t="s">
        <v>4124</v>
      </c>
      <c r="N725" s="34"/>
      <c r="O725" s="43">
        <v>53</v>
      </c>
      <c r="P725" s="34" t="s">
        <v>30</v>
      </c>
      <c r="Q725" s="34" t="s">
        <v>4125</v>
      </c>
    </row>
    <row r="726" spans="1:17" s="1" customFormat="1" ht="51.95" customHeight="1" outlineLevel="3" x14ac:dyDescent="0.2">
      <c r="A726" s="38" t="s">
        <v>4126</v>
      </c>
      <c r="B726" s="34" t="s">
        <v>4127</v>
      </c>
      <c r="C726" s="34" t="s">
        <v>24</v>
      </c>
      <c r="D726" s="35" t="s">
        <v>4128</v>
      </c>
      <c r="E726" s="34" t="s">
        <v>4129</v>
      </c>
      <c r="F726" s="34" t="s">
        <v>27</v>
      </c>
      <c r="G726" s="34" t="s">
        <v>4123</v>
      </c>
      <c r="H726" s="36">
        <v>1</v>
      </c>
      <c r="I726" s="37">
        <v>459.09</v>
      </c>
      <c r="J726" s="29">
        <f t="shared" si="12"/>
        <v>459.09</v>
      </c>
      <c r="K726" s="28">
        <v>0</v>
      </c>
      <c r="L726" s="37">
        <f>($J$726)*($K$726)</f>
        <v>0</v>
      </c>
      <c r="M726" s="34" t="s">
        <v>4130</v>
      </c>
      <c r="N726" s="34"/>
      <c r="O726" s="43">
        <v>286</v>
      </c>
      <c r="P726" s="34" t="s">
        <v>30</v>
      </c>
      <c r="Q726" s="34" t="s">
        <v>4131</v>
      </c>
    </row>
    <row r="727" spans="1:17" s="1" customFormat="1" ht="51.95" customHeight="1" outlineLevel="3" x14ac:dyDescent="0.2">
      <c r="A727" s="38" t="s">
        <v>4132</v>
      </c>
      <c r="B727" s="34" t="s">
        <v>4133</v>
      </c>
      <c r="C727" s="34" t="s">
        <v>72</v>
      </c>
      <c r="D727" s="35" t="s">
        <v>4134</v>
      </c>
      <c r="E727" s="34" t="s">
        <v>4135</v>
      </c>
      <c r="F727" s="34" t="s">
        <v>27</v>
      </c>
      <c r="G727" s="34" t="s">
        <v>4123</v>
      </c>
      <c r="H727" s="36">
        <v>1</v>
      </c>
      <c r="I727" s="37">
        <v>459.09</v>
      </c>
      <c r="J727" s="29">
        <f t="shared" si="12"/>
        <v>459.09</v>
      </c>
      <c r="K727" s="28">
        <v>0</v>
      </c>
      <c r="L727" s="37">
        <f>($J$727)*($K$727)</f>
        <v>0</v>
      </c>
      <c r="M727" s="34" t="s">
        <v>4136</v>
      </c>
      <c r="N727" s="34"/>
      <c r="O727" s="43">
        <v>35</v>
      </c>
      <c r="P727" s="34" t="s">
        <v>30</v>
      </c>
      <c r="Q727" s="34" t="s">
        <v>4137</v>
      </c>
    </row>
    <row r="728" spans="1:17" s="1" customFormat="1" ht="51.95" customHeight="1" outlineLevel="3" x14ac:dyDescent="0.2">
      <c r="A728" s="38" t="s">
        <v>4138</v>
      </c>
      <c r="B728" s="34" t="s">
        <v>4139</v>
      </c>
      <c r="C728" s="34" t="s">
        <v>60</v>
      </c>
      <c r="D728" s="35" t="s">
        <v>4140</v>
      </c>
      <c r="E728" s="34" t="s">
        <v>4141</v>
      </c>
      <c r="F728" s="34" t="s">
        <v>27</v>
      </c>
      <c r="G728" s="34" t="s">
        <v>4142</v>
      </c>
      <c r="H728" s="36">
        <v>1</v>
      </c>
      <c r="I728" s="37">
        <v>887.89</v>
      </c>
      <c r="J728" s="29">
        <f t="shared" si="12"/>
        <v>887.89</v>
      </c>
      <c r="K728" s="28">
        <v>0</v>
      </c>
      <c r="L728" s="37">
        <f>($J$728)*($K$728)</f>
        <v>0</v>
      </c>
      <c r="M728" s="34" t="s">
        <v>4143</v>
      </c>
      <c r="N728" s="34"/>
      <c r="O728" s="43">
        <v>109</v>
      </c>
      <c r="P728" s="34" t="s">
        <v>30</v>
      </c>
      <c r="Q728" s="34" t="s">
        <v>4144</v>
      </c>
    </row>
    <row r="729" spans="1:17" s="1" customFormat="1" ht="51.95" customHeight="1" outlineLevel="3" x14ac:dyDescent="0.2">
      <c r="A729" s="30" t="s">
        <v>4145</v>
      </c>
      <c r="B729" s="31" t="s">
        <v>4146</v>
      </c>
      <c r="C729" s="31" t="s">
        <v>24</v>
      </c>
      <c r="D729" s="35" t="s">
        <v>4147</v>
      </c>
      <c r="E729" s="31" t="s">
        <v>4148</v>
      </c>
      <c r="F729" s="31" t="s">
        <v>27</v>
      </c>
      <c r="G729" s="31" t="s">
        <v>4142</v>
      </c>
      <c r="H729" s="32">
        <v>1</v>
      </c>
      <c r="I729" s="33">
        <v>887.89</v>
      </c>
      <c r="J729" s="29">
        <f t="shared" si="12"/>
        <v>887.89</v>
      </c>
      <c r="K729" s="28">
        <v>0</v>
      </c>
      <c r="L729" s="33">
        <f>($J$729)*($K$729)</f>
        <v>0</v>
      </c>
      <c r="M729" s="31" t="s">
        <v>4149</v>
      </c>
      <c r="N729" s="59" t="s">
        <v>5275</v>
      </c>
      <c r="O729" s="43">
        <v>179</v>
      </c>
      <c r="P729" s="31" t="s">
        <v>30</v>
      </c>
      <c r="Q729" s="31" t="s">
        <v>4150</v>
      </c>
    </row>
    <row r="730" spans="1:17" s="1" customFormat="1" ht="51.95" customHeight="1" outlineLevel="3" x14ac:dyDescent="0.2">
      <c r="A730" s="30" t="s">
        <v>4151</v>
      </c>
      <c r="B730" s="31" t="s">
        <v>4152</v>
      </c>
      <c r="C730" s="31" t="s">
        <v>72</v>
      </c>
      <c r="D730" s="35" t="s">
        <v>4153</v>
      </c>
      <c r="E730" s="31" t="s">
        <v>4154</v>
      </c>
      <c r="F730" s="31" t="s">
        <v>27</v>
      </c>
      <c r="G730" s="31" t="s">
        <v>4142</v>
      </c>
      <c r="H730" s="32">
        <v>1</v>
      </c>
      <c r="I730" s="33">
        <v>887.89</v>
      </c>
      <c r="J730" s="29">
        <f t="shared" si="12"/>
        <v>887.89</v>
      </c>
      <c r="K730" s="28">
        <v>0</v>
      </c>
      <c r="L730" s="33">
        <f>($J$730)*($K$730)</f>
        <v>0</v>
      </c>
      <c r="M730" s="31" t="s">
        <v>4155</v>
      </c>
      <c r="N730" s="59" t="s">
        <v>5275</v>
      </c>
      <c r="O730" s="43">
        <v>97</v>
      </c>
      <c r="P730" s="31" t="s">
        <v>30</v>
      </c>
      <c r="Q730" s="31" t="s">
        <v>4156</v>
      </c>
    </row>
    <row r="731" spans="1:17" s="1" customFormat="1" ht="51.95" customHeight="1" outlineLevel="3" x14ac:dyDescent="0.2">
      <c r="A731" s="7" t="s">
        <v>4157</v>
      </c>
      <c r="B731" s="9" t="s">
        <v>4158</v>
      </c>
      <c r="C731" s="9" t="s">
        <v>1026</v>
      </c>
      <c r="D731" s="10" t="s">
        <v>4159</v>
      </c>
      <c r="E731" s="9" t="s">
        <v>4160</v>
      </c>
      <c r="F731" s="9" t="s">
        <v>27</v>
      </c>
      <c r="G731" s="9" t="s">
        <v>3782</v>
      </c>
      <c r="H731" s="11">
        <v>1</v>
      </c>
      <c r="I731" s="12">
        <v>198.45</v>
      </c>
      <c r="J731" s="29">
        <f t="shared" si="12"/>
        <v>198.45</v>
      </c>
      <c r="K731" s="28">
        <v>0</v>
      </c>
      <c r="L731" s="12">
        <f>($J$731)*($K$731)</f>
        <v>0</v>
      </c>
      <c r="M731" s="9" t="s">
        <v>4161</v>
      </c>
      <c r="N731" s="9"/>
      <c r="O731" s="43">
        <v>6</v>
      </c>
      <c r="P731" s="9" t="s">
        <v>30</v>
      </c>
      <c r="Q731" s="9" t="s">
        <v>4162</v>
      </c>
    </row>
    <row r="732" spans="1:17" s="1" customFormat="1" ht="51.95" customHeight="1" outlineLevel="3" x14ac:dyDescent="0.2">
      <c r="A732" s="7" t="s">
        <v>4163</v>
      </c>
      <c r="B732" s="9" t="s">
        <v>4164</v>
      </c>
      <c r="C732" s="9" t="s">
        <v>342</v>
      </c>
      <c r="D732" s="10" t="s">
        <v>4165</v>
      </c>
      <c r="E732" s="9" t="s">
        <v>4166</v>
      </c>
      <c r="F732" s="9" t="s">
        <v>27</v>
      </c>
      <c r="G732" s="9" t="s">
        <v>3782</v>
      </c>
      <c r="H732" s="11">
        <v>1</v>
      </c>
      <c r="I732" s="12">
        <v>198.45</v>
      </c>
      <c r="J732" s="29">
        <f t="shared" si="12"/>
        <v>198.45</v>
      </c>
      <c r="K732" s="28">
        <v>0</v>
      </c>
      <c r="L732" s="12">
        <f>($J$732)*($K$732)</f>
        <v>0</v>
      </c>
      <c r="M732" s="9" t="s">
        <v>4167</v>
      </c>
      <c r="N732" s="9"/>
      <c r="O732" s="43">
        <v>46</v>
      </c>
      <c r="P732" s="9" t="s">
        <v>30</v>
      </c>
      <c r="Q732" s="9" t="s">
        <v>4168</v>
      </c>
    </row>
    <row r="733" spans="1:17" s="1" customFormat="1" ht="51.95" customHeight="1" outlineLevel="3" x14ac:dyDescent="0.2">
      <c r="A733" s="7" t="s">
        <v>4169</v>
      </c>
      <c r="B733" s="9" t="s">
        <v>4170</v>
      </c>
      <c r="C733" s="9" t="s">
        <v>1344</v>
      </c>
      <c r="D733" s="10" t="s">
        <v>4171</v>
      </c>
      <c r="E733" s="9" t="s">
        <v>4172</v>
      </c>
      <c r="F733" s="9" t="s">
        <v>27</v>
      </c>
      <c r="G733" s="9" t="s">
        <v>3782</v>
      </c>
      <c r="H733" s="11">
        <v>1</v>
      </c>
      <c r="I733" s="12">
        <v>198.45</v>
      </c>
      <c r="J733" s="29">
        <f t="shared" si="12"/>
        <v>198.45</v>
      </c>
      <c r="K733" s="28">
        <v>0</v>
      </c>
      <c r="L733" s="12">
        <f>($J$733)*($K$733)</f>
        <v>0</v>
      </c>
      <c r="M733" s="9" t="s">
        <v>4173</v>
      </c>
      <c r="N733" s="9"/>
      <c r="O733" s="43">
        <v>7</v>
      </c>
      <c r="P733" s="9" t="s">
        <v>30</v>
      </c>
      <c r="Q733" s="9" t="s">
        <v>4174</v>
      </c>
    </row>
    <row r="734" spans="1:17" s="1" customFormat="1" ht="51.95" customHeight="1" outlineLevel="3" x14ac:dyDescent="0.2">
      <c r="A734" s="7" t="s">
        <v>4175</v>
      </c>
      <c r="B734" s="9" t="s">
        <v>4176</v>
      </c>
      <c r="C734" s="9" t="s">
        <v>342</v>
      </c>
      <c r="D734" s="10" t="s">
        <v>4177</v>
      </c>
      <c r="E734" s="9" t="s">
        <v>4178</v>
      </c>
      <c r="F734" s="9" t="s">
        <v>27</v>
      </c>
      <c r="G734" s="9" t="s">
        <v>3801</v>
      </c>
      <c r="H734" s="11">
        <v>1</v>
      </c>
      <c r="I734" s="12">
        <v>272.05</v>
      </c>
      <c r="J734" s="29">
        <f t="shared" si="12"/>
        <v>272.05</v>
      </c>
      <c r="K734" s="28">
        <v>0</v>
      </c>
      <c r="L734" s="12">
        <f>($J$734)*($K$734)</f>
        <v>0</v>
      </c>
      <c r="M734" s="9" t="s">
        <v>4179</v>
      </c>
      <c r="N734" s="9"/>
      <c r="O734" s="43">
        <v>6</v>
      </c>
      <c r="P734" s="9" t="s">
        <v>30</v>
      </c>
      <c r="Q734" s="9" t="s">
        <v>4180</v>
      </c>
    </row>
    <row r="735" spans="1:17" s="1" customFormat="1" ht="51.95" customHeight="1" outlineLevel="3" x14ac:dyDescent="0.2">
      <c r="A735" s="7" t="s">
        <v>4181</v>
      </c>
      <c r="B735" s="9" t="s">
        <v>4182</v>
      </c>
      <c r="C735" s="9" t="s">
        <v>60</v>
      </c>
      <c r="D735" s="10" t="s">
        <v>4183</v>
      </c>
      <c r="E735" s="9" t="s">
        <v>4184</v>
      </c>
      <c r="F735" s="9" t="s">
        <v>27</v>
      </c>
      <c r="G735" s="9" t="s">
        <v>3782</v>
      </c>
      <c r="H735" s="11">
        <v>1</v>
      </c>
      <c r="I735" s="12">
        <v>217.73</v>
      </c>
      <c r="J735" s="29">
        <f t="shared" ref="J735:J790" si="13">IF(ISNUMBER(SEARCH("5",N735)),(I735)*((100-$G$4)/100)*((100-5)/100)*((100-$G$5)/100),(I735)*((100-$G$4)/100)*((100-$G$5)/100))</f>
        <v>217.73</v>
      </c>
      <c r="K735" s="28">
        <v>0</v>
      </c>
      <c r="L735" s="12">
        <f>($J$735)*($K$735)</f>
        <v>0</v>
      </c>
      <c r="M735" s="9" t="s">
        <v>4185</v>
      </c>
      <c r="N735" s="9"/>
      <c r="O735" s="43">
        <v>148</v>
      </c>
      <c r="P735" s="9" t="s">
        <v>30</v>
      </c>
      <c r="Q735" s="9" t="s">
        <v>4186</v>
      </c>
    </row>
    <row r="736" spans="1:17" s="1" customFormat="1" ht="51.95" customHeight="1" outlineLevel="3" x14ac:dyDescent="0.2">
      <c r="A736" s="7" t="s">
        <v>4187</v>
      </c>
      <c r="B736" s="9" t="s">
        <v>4188</v>
      </c>
      <c r="C736" s="9" t="s">
        <v>24</v>
      </c>
      <c r="D736" s="10" t="s">
        <v>4189</v>
      </c>
      <c r="E736" s="9" t="s">
        <v>4190</v>
      </c>
      <c r="F736" s="9" t="s">
        <v>27</v>
      </c>
      <c r="G736" s="9" t="s">
        <v>3782</v>
      </c>
      <c r="H736" s="11">
        <v>1</v>
      </c>
      <c r="I736" s="12">
        <v>217.73</v>
      </c>
      <c r="J736" s="29">
        <f t="shared" si="13"/>
        <v>217.73</v>
      </c>
      <c r="K736" s="28">
        <v>0</v>
      </c>
      <c r="L736" s="12">
        <f>($J$736)*($K$736)</f>
        <v>0</v>
      </c>
      <c r="M736" s="9" t="s">
        <v>4191</v>
      </c>
      <c r="N736" s="9"/>
      <c r="O736" s="43">
        <v>89</v>
      </c>
      <c r="P736" s="9" t="s">
        <v>30</v>
      </c>
      <c r="Q736" s="9" t="s">
        <v>4192</v>
      </c>
    </row>
    <row r="737" spans="1:17" s="1" customFormat="1" ht="51.95" customHeight="1" outlineLevel="3" x14ac:dyDescent="0.2">
      <c r="A737" s="7" t="s">
        <v>4193</v>
      </c>
      <c r="B737" s="9" t="s">
        <v>4194</v>
      </c>
      <c r="C737" s="9" t="s">
        <v>72</v>
      </c>
      <c r="D737" s="10" t="s">
        <v>4195</v>
      </c>
      <c r="E737" s="9" t="s">
        <v>4196</v>
      </c>
      <c r="F737" s="9" t="s">
        <v>27</v>
      </c>
      <c r="G737" s="9" t="s">
        <v>3782</v>
      </c>
      <c r="H737" s="11">
        <v>1</v>
      </c>
      <c r="I737" s="12">
        <v>217.73</v>
      </c>
      <c r="J737" s="29">
        <f t="shared" si="13"/>
        <v>217.73</v>
      </c>
      <c r="K737" s="28">
        <v>0</v>
      </c>
      <c r="L737" s="12">
        <f>($J$737)*($K$737)</f>
        <v>0</v>
      </c>
      <c r="M737" s="9" t="s">
        <v>4197</v>
      </c>
      <c r="N737" s="9"/>
      <c r="O737" s="43">
        <v>82</v>
      </c>
      <c r="P737" s="9" t="s">
        <v>30</v>
      </c>
      <c r="Q737" s="9" t="s">
        <v>4198</v>
      </c>
    </row>
    <row r="738" spans="1:17" s="1" customFormat="1" ht="51.95" customHeight="1" outlineLevel="3" x14ac:dyDescent="0.2">
      <c r="A738" s="7" t="s">
        <v>4199</v>
      </c>
      <c r="B738" s="9" t="s">
        <v>4200</v>
      </c>
      <c r="C738" s="9" t="s">
        <v>60</v>
      </c>
      <c r="D738" s="10" t="s">
        <v>4201</v>
      </c>
      <c r="E738" s="9" t="s">
        <v>4202</v>
      </c>
      <c r="F738" s="9" t="s">
        <v>27</v>
      </c>
      <c r="G738" s="9" t="s">
        <v>3782</v>
      </c>
      <c r="H738" s="11">
        <v>1</v>
      </c>
      <c r="I738" s="12">
        <v>317.52999999999997</v>
      </c>
      <c r="J738" s="29">
        <f t="shared" si="13"/>
        <v>317.52999999999997</v>
      </c>
      <c r="K738" s="28">
        <v>0</v>
      </c>
      <c r="L738" s="12">
        <f>($J$738)*($K$738)</f>
        <v>0</v>
      </c>
      <c r="M738" s="9" t="s">
        <v>4203</v>
      </c>
      <c r="N738" s="9"/>
      <c r="O738" s="43">
        <v>65</v>
      </c>
      <c r="P738" s="9" t="s">
        <v>30</v>
      </c>
      <c r="Q738" s="9" t="s">
        <v>4204</v>
      </c>
    </row>
    <row r="739" spans="1:17" s="1" customFormat="1" ht="51.95" customHeight="1" outlineLevel="3" x14ac:dyDescent="0.2">
      <c r="A739" s="7" t="s">
        <v>4205</v>
      </c>
      <c r="B739" s="9" t="s">
        <v>4206</v>
      </c>
      <c r="C739" s="9" t="s">
        <v>24</v>
      </c>
      <c r="D739" s="10" t="s">
        <v>4207</v>
      </c>
      <c r="E739" s="9" t="s">
        <v>4208</v>
      </c>
      <c r="F739" s="9" t="s">
        <v>27</v>
      </c>
      <c r="G739" s="9" t="s">
        <v>3782</v>
      </c>
      <c r="H739" s="11">
        <v>1</v>
      </c>
      <c r="I739" s="12">
        <v>317.52999999999997</v>
      </c>
      <c r="J739" s="29">
        <f t="shared" si="13"/>
        <v>317.52999999999997</v>
      </c>
      <c r="K739" s="28">
        <v>0</v>
      </c>
      <c r="L739" s="12">
        <f>($J$739)*($K$739)</f>
        <v>0</v>
      </c>
      <c r="M739" s="9" t="s">
        <v>4209</v>
      </c>
      <c r="N739" s="9"/>
      <c r="O739" s="43">
        <v>94</v>
      </c>
      <c r="P739" s="9" t="s">
        <v>30</v>
      </c>
      <c r="Q739" s="9" t="s">
        <v>4210</v>
      </c>
    </row>
    <row r="740" spans="1:17" s="1" customFormat="1" ht="51.95" customHeight="1" outlineLevel="3" x14ac:dyDescent="0.2">
      <c r="A740" s="7" t="s">
        <v>4211</v>
      </c>
      <c r="B740" s="9" t="s">
        <v>4212</v>
      </c>
      <c r="C740" s="9" t="s">
        <v>72</v>
      </c>
      <c r="D740" s="10" t="s">
        <v>4213</v>
      </c>
      <c r="E740" s="9" t="s">
        <v>4214</v>
      </c>
      <c r="F740" s="9" t="s">
        <v>27</v>
      </c>
      <c r="G740" s="9" t="s">
        <v>3782</v>
      </c>
      <c r="H740" s="11">
        <v>1</v>
      </c>
      <c r="I740" s="12">
        <v>317.52999999999997</v>
      </c>
      <c r="J740" s="29">
        <f t="shared" si="13"/>
        <v>317.52999999999997</v>
      </c>
      <c r="K740" s="28">
        <v>0</v>
      </c>
      <c r="L740" s="12">
        <f>($J$740)*($K$740)</f>
        <v>0</v>
      </c>
      <c r="M740" s="9" t="s">
        <v>4215</v>
      </c>
      <c r="N740" s="9"/>
      <c r="O740" s="43">
        <v>118</v>
      </c>
      <c r="P740" s="9" t="s">
        <v>30</v>
      </c>
      <c r="Q740" s="9" t="s">
        <v>4216</v>
      </c>
    </row>
    <row r="741" spans="1:17" s="1" customFormat="1" ht="51.95" customHeight="1" outlineLevel="3" x14ac:dyDescent="0.2">
      <c r="A741" s="7" t="s">
        <v>4217</v>
      </c>
      <c r="B741" s="9" t="s">
        <v>4218</v>
      </c>
      <c r="C741" s="9" t="s">
        <v>60</v>
      </c>
      <c r="D741" s="10" t="s">
        <v>4219</v>
      </c>
      <c r="E741" s="9" t="s">
        <v>4220</v>
      </c>
      <c r="F741" s="9" t="s">
        <v>27</v>
      </c>
      <c r="G741" s="9" t="s">
        <v>4123</v>
      </c>
      <c r="H741" s="11">
        <v>1</v>
      </c>
      <c r="I741" s="12">
        <v>411.92</v>
      </c>
      <c r="J741" s="29">
        <f t="shared" si="13"/>
        <v>411.92</v>
      </c>
      <c r="K741" s="28">
        <v>0</v>
      </c>
      <c r="L741" s="12">
        <f>($J$741)*($K$741)</f>
        <v>0</v>
      </c>
      <c r="M741" s="9" t="s">
        <v>4221</v>
      </c>
      <c r="N741" s="9"/>
      <c r="O741" s="43">
        <v>65</v>
      </c>
      <c r="P741" s="9" t="s">
        <v>30</v>
      </c>
      <c r="Q741" s="9" t="s">
        <v>4222</v>
      </c>
    </row>
    <row r="742" spans="1:17" s="1" customFormat="1" ht="51.95" customHeight="1" outlineLevel="3" x14ac:dyDescent="0.2">
      <c r="A742" s="7" t="s">
        <v>4223</v>
      </c>
      <c r="B742" s="9" t="s">
        <v>4224</v>
      </c>
      <c r="C742" s="9" t="s">
        <v>24</v>
      </c>
      <c r="D742" s="10" t="s">
        <v>4225</v>
      </c>
      <c r="E742" s="9" t="s">
        <v>4226</v>
      </c>
      <c r="F742" s="9" t="s">
        <v>27</v>
      </c>
      <c r="G742" s="9" t="s">
        <v>4123</v>
      </c>
      <c r="H742" s="11">
        <v>1</v>
      </c>
      <c r="I742" s="12">
        <v>411.92</v>
      </c>
      <c r="J742" s="29">
        <f t="shared" si="13"/>
        <v>411.92</v>
      </c>
      <c r="K742" s="28">
        <v>0</v>
      </c>
      <c r="L742" s="12">
        <f>($J$742)*($K$742)</f>
        <v>0</v>
      </c>
      <c r="M742" s="9" t="s">
        <v>4227</v>
      </c>
      <c r="N742" s="9"/>
      <c r="O742" s="43">
        <v>162</v>
      </c>
      <c r="P742" s="9" t="s">
        <v>30</v>
      </c>
      <c r="Q742" s="9" t="s">
        <v>4228</v>
      </c>
    </row>
    <row r="743" spans="1:17" s="1" customFormat="1" ht="51.95" customHeight="1" outlineLevel="3" x14ac:dyDescent="0.2">
      <c r="A743" s="7" t="s">
        <v>4229</v>
      </c>
      <c r="B743" s="9" t="s">
        <v>4230</v>
      </c>
      <c r="C743" s="9" t="s">
        <v>72</v>
      </c>
      <c r="D743" s="10" t="s">
        <v>4231</v>
      </c>
      <c r="E743" s="9" t="s">
        <v>4232</v>
      </c>
      <c r="F743" s="9" t="s">
        <v>27</v>
      </c>
      <c r="G743" s="9" t="s">
        <v>4123</v>
      </c>
      <c r="H743" s="11">
        <v>1</v>
      </c>
      <c r="I743" s="12">
        <v>411.92</v>
      </c>
      <c r="J743" s="29">
        <f t="shared" si="13"/>
        <v>411.92</v>
      </c>
      <c r="K743" s="28">
        <v>0</v>
      </c>
      <c r="L743" s="12">
        <f>($J$743)*($K$743)</f>
        <v>0</v>
      </c>
      <c r="M743" s="9" t="s">
        <v>4233</v>
      </c>
      <c r="N743" s="9"/>
      <c r="O743" s="43">
        <v>110</v>
      </c>
      <c r="P743" s="9" t="s">
        <v>30</v>
      </c>
      <c r="Q743" s="9" t="s">
        <v>4234</v>
      </c>
    </row>
    <row r="744" spans="1:17" s="1" customFormat="1" ht="51.95" customHeight="1" outlineLevel="3" x14ac:dyDescent="0.2">
      <c r="A744" s="7" t="s">
        <v>4235</v>
      </c>
      <c r="B744" s="9" t="s">
        <v>4236</v>
      </c>
      <c r="C744" s="9" t="s">
        <v>24</v>
      </c>
      <c r="D744" s="10" t="s">
        <v>4237</v>
      </c>
      <c r="E744" s="9" t="s">
        <v>4238</v>
      </c>
      <c r="F744" s="9" t="s">
        <v>27</v>
      </c>
      <c r="G744" s="9" t="s">
        <v>1046</v>
      </c>
      <c r="H744" s="11">
        <v>1</v>
      </c>
      <c r="I744" s="12">
        <v>138.19999999999999</v>
      </c>
      <c r="J744" s="29">
        <f t="shared" si="13"/>
        <v>138.19999999999999</v>
      </c>
      <c r="K744" s="28">
        <v>0</v>
      </c>
      <c r="L744" s="12">
        <f>($J$744)*($K$744)</f>
        <v>0</v>
      </c>
      <c r="M744" s="9" t="s">
        <v>4239</v>
      </c>
      <c r="N744" s="9"/>
      <c r="O744" s="43">
        <v>78</v>
      </c>
      <c r="P744" s="9" t="s">
        <v>30</v>
      </c>
      <c r="Q744" s="9" t="s">
        <v>4240</v>
      </c>
    </row>
    <row r="745" spans="1:17" s="1" customFormat="1" ht="51.95" customHeight="1" outlineLevel="3" x14ac:dyDescent="0.2">
      <c r="A745" s="7" t="s">
        <v>4241</v>
      </c>
      <c r="B745" s="9" t="s">
        <v>4242</v>
      </c>
      <c r="C745" s="9" t="s">
        <v>72</v>
      </c>
      <c r="D745" s="10" t="s">
        <v>4243</v>
      </c>
      <c r="E745" s="9" t="s">
        <v>4244</v>
      </c>
      <c r="F745" s="9" t="s">
        <v>27</v>
      </c>
      <c r="G745" s="9" t="s">
        <v>1046</v>
      </c>
      <c r="H745" s="11">
        <v>1</v>
      </c>
      <c r="I745" s="12">
        <v>138.19999999999999</v>
      </c>
      <c r="J745" s="29">
        <f t="shared" si="13"/>
        <v>138.19999999999999</v>
      </c>
      <c r="K745" s="28">
        <v>0</v>
      </c>
      <c r="L745" s="12">
        <f>($J$745)*($K$745)</f>
        <v>0</v>
      </c>
      <c r="M745" s="9" t="s">
        <v>4245</v>
      </c>
      <c r="N745" s="9"/>
      <c r="O745" s="43">
        <v>139</v>
      </c>
      <c r="P745" s="9" t="s">
        <v>30</v>
      </c>
      <c r="Q745" s="9" t="s">
        <v>4246</v>
      </c>
    </row>
    <row r="746" spans="1:17" s="1" customFormat="1" ht="51.95" customHeight="1" outlineLevel="3" x14ac:dyDescent="0.2">
      <c r="A746" s="7" t="s">
        <v>4247</v>
      </c>
      <c r="B746" s="9" t="s">
        <v>4248</v>
      </c>
      <c r="C746" s="9" t="s">
        <v>24</v>
      </c>
      <c r="D746" s="10" t="s">
        <v>4249</v>
      </c>
      <c r="E746" s="9" t="s">
        <v>4250</v>
      </c>
      <c r="F746" s="9" t="s">
        <v>27</v>
      </c>
      <c r="G746" s="9" t="s">
        <v>4251</v>
      </c>
      <c r="H746" s="11">
        <v>1</v>
      </c>
      <c r="I746" s="12">
        <v>300.36</v>
      </c>
      <c r="J746" s="29">
        <f t="shared" si="13"/>
        <v>300.36</v>
      </c>
      <c r="K746" s="28">
        <v>0</v>
      </c>
      <c r="L746" s="12">
        <f>($J$746)*($K$746)</f>
        <v>0</v>
      </c>
      <c r="M746" s="9" t="s">
        <v>4252</v>
      </c>
      <c r="N746" s="9"/>
      <c r="O746" s="43">
        <v>54</v>
      </c>
      <c r="P746" s="9" t="s">
        <v>30</v>
      </c>
      <c r="Q746" s="9" t="s">
        <v>4253</v>
      </c>
    </row>
    <row r="747" spans="1:17" ht="12" customHeight="1" outlineLevel="2" x14ac:dyDescent="0.2">
      <c r="A747" s="49" t="s">
        <v>4254</v>
      </c>
      <c r="B747" s="49"/>
      <c r="C747" s="49"/>
      <c r="D747" s="49"/>
      <c r="E747" s="49"/>
      <c r="F747" s="49"/>
      <c r="G747" s="7"/>
      <c r="H747" s="7"/>
      <c r="I747" s="8"/>
      <c r="J747" s="24"/>
      <c r="K747" s="25"/>
      <c r="L747" s="25"/>
      <c r="M747" s="26"/>
      <c r="N747" s="26"/>
      <c r="O747" s="43"/>
      <c r="P747" s="7"/>
      <c r="Q747" s="7"/>
    </row>
    <row r="748" spans="1:17" s="1" customFormat="1" ht="51.95" customHeight="1" outlineLevel="3" x14ac:dyDescent="0.2">
      <c r="A748" s="34" t="s">
        <v>4255</v>
      </c>
      <c r="B748" s="34" t="s">
        <v>4256</v>
      </c>
      <c r="C748" s="34" t="s">
        <v>4077</v>
      </c>
      <c r="D748" s="35" t="s">
        <v>4257</v>
      </c>
      <c r="E748" s="34" t="s">
        <v>4258</v>
      </c>
      <c r="F748" s="34" t="s">
        <v>27</v>
      </c>
      <c r="G748" s="34" t="s">
        <v>4259</v>
      </c>
      <c r="H748" s="36">
        <v>1</v>
      </c>
      <c r="I748" s="37">
        <v>125.9</v>
      </c>
      <c r="J748" s="29">
        <f t="shared" si="13"/>
        <v>125.9</v>
      </c>
      <c r="K748" s="28">
        <v>0</v>
      </c>
      <c r="L748" s="37">
        <f>($J$748)*($K$748)</f>
        <v>0</v>
      </c>
      <c r="M748" s="34" t="s">
        <v>4260</v>
      </c>
      <c r="N748" s="34"/>
      <c r="O748" s="43">
        <v>490</v>
      </c>
      <c r="P748" s="34" t="s">
        <v>30</v>
      </c>
      <c r="Q748" s="34" t="s">
        <v>4261</v>
      </c>
    </row>
    <row r="749" spans="1:17" s="1" customFormat="1" ht="51.95" customHeight="1" outlineLevel="3" x14ac:dyDescent="0.2">
      <c r="A749" s="38" t="s">
        <v>4262</v>
      </c>
      <c r="B749" s="34" t="s">
        <v>4263</v>
      </c>
      <c r="C749" s="34" t="s">
        <v>4264</v>
      </c>
      <c r="D749" s="35" t="s">
        <v>4265</v>
      </c>
      <c r="E749" s="34" t="s">
        <v>4266</v>
      </c>
      <c r="F749" s="34" t="s">
        <v>27</v>
      </c>
      <c r="G749" s="34" t="s">
        <v>4259</v>
      </c>
      <c r="H749" s="36">
        <v>1</v>
      </c>
      <c r="I749" s="37">
        <v>125.9</v>
      </c>
      <c r="J749" s="29">
        <f t="shared" si="13"/>
        <v>125.9</v>
      </c>
      <c r="K749" s="28">
        <v>0</v>
      </c>
      <c r="L749" s="37">
        <f>($J$749)*($K$749)</f>
        <v>0</v>
      </c>
      <c r="M749" s="34" t="s">
        <v>4267</v>
      </c>
      <c r="N749" s="34"/>
      <c r="O749" s="43">
        <v>162</v>
      </c>
      <c r="P749" s="34" t="s">
        <v>30</v>
      </c>
      <c r="Q749" s="34" t="s">
        <v>4268</v>
      </c>
    </row>
    <row r="750" spans="1:17" s="1" customFormat="1" ht="51.95" customHeight="1" outlineLevel="3" x14ac:dyDescent="0.2">
      <c r="A750" s="38" t="s">
        <v>4269</v>
      </c>
      <c r="B750" s="34" t="s">
        <v>4270</v>
      </c>
      <c r="C750" s="34" t="s">
        <v>4077</v>
      </c>
      <c r="D750" s="35" t="s">
        <v>4271</v>
      </c>
      <c r="E750" s="34" t="s">
        <v>4272</v>
      </c>
      <c r="F750" s="34" t="s">
        <v>27</v>
      </c>
      <c r="G750" s="34" t="s">
        <v>1159</v>
      </c>
      <c r="H750" s="36">
        <v>1</v>
      </c>
      <c r="I750" s="37">
        <v>172.75</v>
      </c>
      <c r="J750" s="29">
        <f t="shared" si="13"/>
        <v>172.75</v>
      </c>
      <c r="K750" s="28">
        <v>0</v>
      </c>
      <c r="L750" s="37">
        <f>($J$750)*($K$750)</f>
        <v>0</v>
      </c>
      <c r="M750" s="34" t="s">
        <v>4273</v>
      </c>
      <c r="N750" s="34"/>
      <c r="O750" s="43">
        <v>194</v>
      </c>
      <c r="P750" s="34" t="s">
        <v>30</v>
      </c>
      <c r="Q750" s="34" t="s">
        <v>4274</v>
      </c>
    </row>
    <row r="751" spans="1:17" s="1" customFormat="1" ht="51.95" customHeight="1" outlineLevel="3" x14ac:dyDescent="0.2">
      <c r="A751" s="7" t="s">
        <v>4275</v>
      </c>
      <c r="B751" s="9" t="s">
        <v>4276</v>
      </c>
      <c r="C751" s="9" t="s">
        <v>4077</v>
      </c>
      <c r="D751" s="10" t="s">
        <v>4277</v>
      </c>
      <c r="E751" s="9" t="s">
        <v>4278</v>
      </c>
      <c r="F751" s="9" t="s">
        <v>27</v>
      </c>
      <c r="G751" s="9" t="s">
        <v>4259</v>
      </c>
      <c r="H751" s="11">
        <v>1</v>
      </c>
      <c r="I751" s="12">
        <v>119.66</v>
      </c>
      <c r="J751" s="29">
        <f t="shared" si="13"/>
        <v>119.66</v>
      </c>
      <c r="K751" s="28">
        <v>0</v>
      </c>
      <c r="L751" s="12">
        <f>($J$751)*($K$751)</f>
        <v>0</v>
      </c>
      <c r="M751" s="9" t="s">
        <v>4279</v>
      </c>
      <c r="N751" s="9"/>
      <c r="O751" s="43">
        <v>715</v>
      </c>
      <c r="P751" s="9" t="s">
        <v>30</v>
      </c>
      <c r="Q751" s="9" t="s">
        <v>4280</v>
      </c>
    </row>
    <row r="752" spans="1:17" s="1" customFormat="1" ht="51.95" customHeight="1" outlineLevel="3" x14ac:dyDescent="0.2">
      <c r="A752" s="38" t="s">
        <v>4281</v>
      </c>
      <c r="B752" s="34" t="s">
        <v>4282</v>
      </c>
      <c r="C752" s="34" t="s">
        <v>4264</v>
      </c>
      <c r="D752" s="35" t="s">
        <v>4283</v>
      </c>
      <c r="E752" s="34" t="s">
        <v>4284</v>
      </c>
      <c r="F752" s="34" t="s">
        <v>27</v>
      </c>
      <c r="G752" s="34" t="s">
        <v>4259</v>
      </c>
      <c r="H752" s="36">
        <v>1</v>
      </c>
      <c r="I752" s="37">
        <v>119.66</v>
      </c>
      <c r="J752" s="29">
        <f t="shared" si="13"/>
        <v>119.66</v>
      </c>
      <c r="K752" s="28">
        <v>0</v>
      </c>
      <c r="L752" s="37">
        <f>($J$752)*($K$752)</f>
        <v>0</v>
      </c>
      <c r="M752" s="34" t="s">
        <v>4285</v>
      </c>
      <c r="N752" s="34"/>
      <c r="O752" s="43">
        <v>800</v>
      </c>
      <c r="P752" s="34" t="s">
        <v>30</v>
      </c>
      <c r="Q752" s="34" t="s">
        <v>4286</v>
      </c>
    </row>
    <row r="753" spans="1:17" s="1" customFormat="1" ht="51.95" customHeight="1" outlineLevel="3" x14ac:dyDescent="0.2">
      <c r="A753" s="38" t="s">
        <v>4287</v>
      </c>
      <c r="B753" s="34" t="s">
        <v>4288</v>
      </c>
      <c r="C753" s="34" t="s">
        <v>4077</v>
      </c>
      <c r="D753" s="35" t="s">
        <v>4289</v>
      </c>
      <c r="E753" s="34" t="s">
        <v>4290</v>
      </c>
      <c r="F753" s="34" t="s">
        <v>27</v>
      </c>
      <c r="G753" s="34" t="s">
        <v>1159</v>
      </c>
      <c r="H753" s="36">
        <v>1</v>
      </c>
      <c r="I753" s="37">
        <v>173.73</v>
      </c>
      <c r="J753" s="29">
        <f t="shared" si="13"/>
        <v>173.73</v>
      </c>
      <c r="K753" s="28">
        <v>0</v>
      </c>
      <c r="L753" s="37">
        <f>($J$753)*($K$753)</f>
        <v>0</v>
      </c>
      <c r="M753" s="34" t="s">
        <v>4291</v>
      </c>
      <c r="N753" s="34"/>
      <c r="O753" s="43">
        <v>15</v>
      </c>
      <c r="P753" s="34" t="s">
        <v>30</v>
      </c>
      <c r="Q753" s="34" t="s">
        <v>4292</v>
      </c>
    </row>
    <row r="754" spans="1:17" s="1" customFormat="1" ht="51.95" customHeight="1" outlineLevel="3" x14ac:dyDescent="0.2">
      <c r="A754" s="38" t="s">
        <v>4293</v>
      </c>
      <c r="B754" s="34" t="s">
        <v>4294</v>
      </c>
      <c r="C754" s="34" t="s">
        <v>4264</v>
      </c>
      <c r="D754" s="35" t="s">
        <v>4295</v>
      </c>
      <c r="E754" s="34" t="s">
        <v>4296</v>
      </c>
      <c r="F754" s="34" t="s">
        <v>27</v>
      </c>
      <c r="G754" s="34" t="s">
        <v>1159</v>
      </c>
      <c r="H754" s="36">
        <v>1</v>
      </c>
      <c r="I754" s="37">
        <v>173.73</v>
      </c>
      <c r="J754" s="29">
        <f t="shared" si="13"/>
        <v>173.73</v>
      </c>
      <c r="K754" s="28">
        <v>0</v>
      </c>
      <c r="L754" s="37">
        <f>($J$754)*($K$754)</f>
        <v>0</v>
      </c>
      <c r="M754" s="34" t="s">
        <v>4297</v>
      </c>
      <c r="N754" s="34"/>
      <c r="O754" s="43">
        <v>400</v>
      </c>
      <c r="P754" s="34" t="s">
        <v>30</v>
      </c>
      <c r="Q754" s="34" t="s">
        <v>4298</v>
      </c>
    </row>
    <row r="755" spans="1:17" s="1" customFormat="1" ht="51.95" customHeight="1" outlineLevel="3" x14ac:dyDescent="0.2">
      <c r="A755" s="7" t="s">
        <v>4299</v>
      </c>
      <c r="B755" s="9" t="s">
        <v>4300</v>
      </c>
      <c r="C755" s="9" t="s">
        <v>4301</v>
      </c>
      <c r="D755" s="10" t="s">
        <v>4302</v>
      </c>
      <c r="E755" s="9" t="s">
        <v>4303</v>
      </c>
      <c r="F755" s="9" t="s">
        <v>27</v>
      </c>
      <c r="G755" s="9" t="s">
        <v>4259</v>
      </c>
      <c r="H755" s="11">
        <v>1</v>
      </c>
      <c r="I755" s="12">
        <v>135.29</v>
      </c>
      <c r="J755" s="29">
        <f t="shared" si="13"/>
        <v>135.29</v>
      </c>
      <c r="K755" s="28">
        <v>0</v>
      </c>
      <c r="L755" s="12">
        <f>($J$755)*($K$755)</f>
        <v>0</v>
      </c>
      <c r="M755" s="9" t="s">
        <v>4304</v>
      </c>
      <c r="N755" s="9"/>
      <c r="O755" s="43">
        <v>295</v>
      </c>
      <c r="P755" s="9" t="s">
        <v>30</v>
      </c>
      <c r="Q755" s="9" t="s">
        <v>4305</v>
      </c>
    </row>
    <row r="756" spans="1:17" s="1" customFormat="1" ht="51.95" customHeight="1" outlineLevel="3" x14ac:dyDescent="0.2">
      <c r="A756" s="7" t="s">
        <v>4306</v>
      </c>
      <c r="B756" s="9" t="s">
        <v>4307</v>
      </c>
      <c r="C756" s="9" t="s">
        <v>4308</v>
      </c>
      <c r="D756" s="10" t="s">
        <v>4309</v>
      </c>
      <c r="E756" s="9" t="s">
        <v>4310</v>
      </c>
      <c r="F756" s="9" t="s">
        <v>27</v>
      </c>
      <c r="G756" s="9" t="s">
        <v>4259</v>
      </c>
      <c r="H756" s="11">
        <v>1</v>
      </c>
      <c r="I756" s="12">
        <v>135.29</v>
      </c>
      <c r="J756" s="29">
        <f t="shared" si="13"/>
        <v>135.29</v>
      </c>
      <c r="K756" s="28">
        <v>0</v>
      </c>
      <c r="L756" s="12">
        <f>($J$756)*($K$756)</f>
        <v>0</v>
      </c>
      <c r="M756" s="9" t="s">
        <v>4311</v>
      </c>
      <c r="N756" s="9"/>
      <c r="O756" s="43">
        <v>154</v>
      </c>
      <c r="P756" s="9" t="s">
        <v>30</v>
      </c>
      <c r="Q756" s="9" t="s">
        <v>4312</v>
      </c>
    </row>
    <row r="757" spans="1:17" s="1" customFormat="1" ht="51.95" customHeight="1" outlineLevel="3" x14ac:dyDescent="0.2">
      <c r="A757" s="7" t="s">
        <v>4313</v>
      </c>
      <c r="B757" s="9" t="s">
        <v>4314</v>
      </c>
      <c r="C757" s="9" t="s">
        <v>4315</v>
      </c>
      <c r="D757" s="10" t="s">
        <v>4316</v>
      </c>
      <c r="E757" s="9" t="s">
        <v>4317</v>
      </c>
      <c r="F757" s="9" t="s">
        <v>27</v>
      </c>
      <c r="G757" s="9" t="s">
        <v>4259</v>
      </c>
      <c r="H757" s="11">
        <v>1</v>
      </c>
      <c r="I757" s="12">
        <v>135.29</v>
      </c>
      <c r="J757" s="29">
        <f t="shared" si="13"/>
        <v>135.29</v>
      </c>
      <c r="K757" s="28">
        <v>0</v>
      </c>
      <c r="L757" s="12">
        <f>($J$757)*($K$757)</f>
        <v>0</v>
      </c>
      <c r="M757" s="9" t="s">
        <v>4318</v>
      </c>
      <c r="N757" s="9"/>
      <c r="O757" s="43">
        <v>255</v>
      </c>
      <c r="P757" s="9" t="s">
        <v>30</v>
      </c>
      <c r="Q757" s="9" t="s">
        <v>4319</v>
      </c>
    </row>
    <row r="758" spans="1:17" s="1" customFormat="1" ht="51.95" customHeight="1" outlineLevel="3" x14ac:dyDescent="0.2">
      <c r="A758" s="7" t="s">
        <v>4320</v>
      </c>
      <c r="B758" s="9" t="s">
        <v>4321</v>
      </c>
      <c r="C758" s="9" t="s">
        <v>4301</v>
      </c>
      <c r="D758" s="10" t="s">
        <v>4322</v>
      </c>
      <c r="E758" s="9" t="s">
        <v>4323</v>
      </c>
      <c r="F758" s="9" t="s">
        <v>27</v>
      </c>
      <c r="G758" s="9" t="s">
        <v>1159</v>
      </c>
      <c r="H758" s="11">
        <v>1</v>
      </c>
      <c r="I758" s="12">
        <v>147.11000000000001</v>
      </c>
      <c r="J758" s="29">
        <f t="shared" si="13"/>
        <v>147.11000000000001</v>
      </c>
      <c r="K758" s="28">
        <v>0</v>
      </c>
      <c r="L758" s="12">
        <f>($J$758)*($K$758)</f>
        <v>0</v>
      </c>
      <c r="M758" s="9" t="s">
        <v>4324</v>
      </c>
      <c r="N758" s="9"/>
      <c r="O758" s="43">
        <v>170</v>
      </c>
      <c r="P758" s="9" t="s">
        <v>30</v>
      </c>
      <c r="Q758" s="9" t="s">
        <v>4325</v>
      </c>
    </row>
    <row r="759" spans="1:17" s="1" customFormat="1" ht="51.95" customHeight="1" outlineLevel="3" x14ac:dyDescent="0.2">
      <c r="A759" s="7" t="s">
        <v>4326</v>
      </c>
      <c r="B759" s="9" t="s">
        <v>4327</v>
      </c>
      <c r="C759" s="9" t="s">
        <v>4308</v>
      </c>
      <c r="D759" s="10" t="s">
        <v>4328</v>
      </c>
      <c r="E759" s="9" t="s">
        <v>4329</v>
      </c>
      <c r="F759" s="9" t="s">
        <v>27</v>
      </c>
      <c r="G759" s="9" t="s">
        <v>1159</v>
      </c>
      <c r="H759" s="11">
        <v>1</v>
      </c>
      <c r="I759" s="12">
        <v>147.11000000000001</v>
      </c>
      <c r="J759" s="29">
        <f t="shared" si="13"/>
        <v>147.11000000000001</v>
      </c>
      <c r="K759" s="28">
        <v>0</v>
      </c>
      <c r="L759" s="12">
        <f>($J$759)*($K$759)</f>
        <v>0</v>
      </c>
      <c r="M759" s="9" t="s">
        <v>4330</v>
      </c>
      <c r="N759" s="9"/>
      <c r="O759" s="43">
        <v>30</v>
      </c>
      <c r="P759" s="9" t="s">
        <v>30</v>
      </c>
      <c r="Q759" s="9" t="s">
        <v>4331</v>
      </c>
    </row>
    <row r="760" spans="1:17" s="1" customFormat="1" ht="51.95" customHeight="1" outlineLevel="3" x14ac:dyDescent="0.2">
      <c r="A760" s="7" t="s">
        <v>4332</v>
      </c>
      <c r="B760" s="9" t="s">
        <v>4333</v>
      </c>
      <c r="C760" s="9" t="s">
        <v>4315</v>
      </c>
      <c r="D760" s="10" t="s">
        <v>4334</v>
      </c>
      <c r="E760" s="9" t="s">
        <v>4335</v>
      </c>
      <c r="F760" s="9" t="s">
        <v>27</v>
      </c>
      <c r="G760" s="9" t="s">
        <v>1159</v>
      </c>
      <c r="H760" s="11">
        <v>1</v>
      </c>
      <c r="I760" s="12">
        <v>147.11000000000001</v>
      </c>
      <c r="J760" s="29">
        <f t="shared" si="13"/>
        <v>147.11000000000001</v>
      </c>
      <c r="K760" s="28">
        <v>0</v>
      </c>
      <c r="L760" s="12">
        <f>($J$760)*($K$760)</f>
        <v>0</v>
      </c>
      <c r="M760" s="9" t="s">
        <v>4336</v>
      </c>
      <c r="N760" s="9"/>
      <c r="O760" s="43">
        <v>170</v>
      </c>
      <c r="P760" s="9" t="s">
        <v>30</v>
      </c>
      <c r="Q760" s="9" t="s">
        <v>4337</v>
      </c>
    </row>
    <row r="761" spans="1:17" s="1" customFormat="1" ht="51.95" customHeight="1" outlineLevel="3" x14ac:dyDescent="0.2">
      <c r="A761" s="7" t="s">
        <v>4338</v>
      </c>
      <c r="B761" s="9" t="s">
        <v>4339</v>
      </c>
      <c r="C761" s="9" t="s">
        <v>24</v>
      </c>
      <c r="D761" s="10" t="s">
        <v>4340</v>
      </c>
      <c r="E761" s="9" t="s">
        <v>4341</v>
      </c>
      <c r="F761" s="9" t="s">
        <v>27</v>
      </c>
      <c r="G761" s="9" t="s">
        <v>4259</v>
      </c>
      <c r="H761" s="11">
        <v>1</v>
      </c>
      <c r="I761" s="12">
        <v>97.67</v>
      </c>
      <c r="J761" s="29">
        <f t="shared" si="13"/>
        <v>97.67</v>
      </c>
      <c r="K761" s="28">
        <v>0</v>
      </c>
      <c r="L761" s="12">
        <f>($J$761)*($K$761)</f>
        <v>0</v>
      </c>
      <c r="M761" s="9" t="s">
        <v>4342</v>
      </c>
      <c r="N761" s="9"/>
      <c r="O761" s="43">
        <v>226</v>
      </c>
      <c r="P761" s="9" t="s">
        <v>30</v>
      </c>
      <c r="Q761" s="9" t="s">
        <v>4343</v>
      </c>
    </row>
    <row r="762" spans="1:17" s="1" customFormat="1" ht="51.95" customHeight="1" outlineLevel="3" x14ac:dyDescent="0.2">
      <c r="A762" s="7" t="s">
        <v>4344</v>
      </c>
      <c r="B762" s="9" t="s">
        <v>4345</v>
      </c>
      <c r="C762" s="9" t="s">
        <v>24</v>
      </c>
      <c r="D762" s="10" t="s">
        <v>4346</v>
      </c>
      <c r="E762" s="9" t="s">
        <v>4347</v>
      </c>
      <c r="F762" s="9" t="s">
        <v>27</v>
      </c>
      <c r="G762" s="9" t="s">
        <v>1159</v>
      </c>
      <c r="H762" s="11">
        <v>1</v>
      </c>
      <c r="I762" s="12">
        <v>146.69</v>
      </c>
      <c r="J762" s="29">
        <f t="shared" si="13"/>
        <v>146.69</v>
      </c>
      <c r="K762" s="28">
        <v>0</v>
      </c>
      <c r="L762" s="12">
        <f>($J$762)*($K$762)</f>
        <v>0</v>
      </c>
      <c r="M762" s="9" t="s">
        <v>4348</v>
      </c>
      <c r="N762" s="9"/>
      <c r="O762" s="43">
        <v>180</v>
      </c>
      <c r="P762" s="9" t="s">
        <v>30</v>
      </c>
      <c r="Q762" s="9" t="s">
        <v>4349</v>
      </c>
    </row>
    <row r="763" spans="1:17" s="1" customFormat="1" ht="51.95" customHeight="1" outlineLevel="3" x14ac:dyDescent="0.2">
      <c r="A763" s="38" t="s">
        <v>4350</v>
      </c>
      <c r="B763" s="34" t="s">
        <v>4351</v>
      </c>
      <c r="C763" s="34" t="s">
        <v>1344</v>
      </c>
      <c r="D763" s="35" t="s">
        <v>4352</v>
      </c>
      <c r="E763" s="34" t="s">
        <v>4353</v>
      </c>
      <c r="F763" s="34" t="s">
        <v>27</v>
      </c>
      <c r="G763" s="34" t="s">
        <v>4259</v>
      </c>
      <c r="H763" s="36">
        <v>1</v>
      </c>
      <c r="I763" s="37">
        <v>115.17</v>
      </c>
      <c r="J763" s="29">
        <f t="shared" si="13"/>
        <v>115.17</v>
      </c>
      <c r="K763" s="28">
        <v>0</v>
      </c>
      <c r="L763" s="37">
        <f>($J$763)*($K$763)</f>
        <v>0</v>
      </c>
      <c r="M763" s="34" t="s">
        <v>4354</v>
      </c>
      <c r="N763" s="34"/>
      <c r="O763" s="43">
        <v>400</v>
      </c>
      <c r="P763" s="34" t="s">
        <v>30</v>
      </c>
      <c r="Q763" s="34" t="s">
        <v>4355</v>
      </c>
    </row>
    <row r="764" spans="1:17" s="1" customFormat="1" ht="51.95" customHeight="1" outlineLevel="3" x14ac:dyDescent="0.2">
      <c r="A764" s="38" t="s">
        <v>4356</v>
      </c>
      <c r="B764" s="34" t="s">
        <v>4357</v>
      </c>
      <c r="C764" s="34" t="s">
        <v>1352</v>
      </c>
      <c r="D764" s="35" t="s">
        <v>4358</v>
      </c>
      <c r="E764" s="34" t="s">
        <v>4359</v>
      </c>
      <c r="F764" s="34" t="s">
        <v>27</v>
      </c>
      <c r="G764" s="34" t="s">
        <v>4259</v>
      </c>
      <c r="H764" s="36">
        <v>1</v>
      </c>
      <c r="I764" s="37">
        <v>115.17</v>
      </c>
      <c r="J764" s="29">
        <f t="shared" si="13"/>
        <v>115.17</v>
      </c>
      <c r="K764" s="28">
        <v>0</v>
      </c>
      <c r="L764" s="37">
        <f>($J$764)*($K$764)</f>
        <v>0</v>
      </c>
      <c r="M764" s="34" t="s">
        <v>4360</v>
      </c>
      <c r="N764" s="34"/>
      <c r="O764" s="43">
        <v>199</v>
      </c>
      <c r="P764" s="34" t="s">
        <v>30</v>
      </c>
      <c r="Q764" s="34" t="s">
        <v>4361</v>
      </c>
    </row>
    <row r="765" spans="1:17" s="1" customFormat="1" ht="51.95" customHeight="1" outlineLevel="3" x14ac:dyDescent="0.2">
      <c r="A765" s="38" t="s">
        <v>4362</v>
      </c>
      <c r="B765" s="34" t="s">
        <v>4363</v>
      </c>
      <c r="C765" s="34" t="s">
        <v>72</v>
      </c>
      <c r="D765" s="35" t="s">
        <v>4364</v>
      </c>
      <c r="E765" s="34" t="s">
        <v>4365</v>
      </c>
      <c r="F765" s="34" t="s">
        <v>27</v>
      </c>
      <c r="G765" s="34" t="s">
        <v>4259</v>
      </c>
      <c r="H765" s="36">
        <v>1</v>
      </c>
      <c r="I765" s="37">
        <v>115.17</v>
      </c>
      <c r="J765" s="29">
        <f t="shared" si="13"/>
        <v>115.17</v>
      </c>
      <c r="K765" s="28">
        <v>0</v>
      </c>
      <c r="L765" s="37">
        <f>($J$765)*($K$765)</f>
        <v>0</v>
      </c>
      <c r="M765" s="34" t="s">
        <v>4366</v>
      </c>
      <c r="N765" s="34"/>
      <c r="O765" s="43">
        <v>600</v>
      </c>
      <c r="P765" s="34" t="s">
        <v>30</v>
      </c>
      <c r="Q765" s="34" t="s">
        <v>4367</v>
      </c>
    </row>
    <row r="766" spans="1:17" s="1" customFormat="1" ht="51.95" customHeight="1" outlineLevel="3" x14ac:dyDescent="0.2">
      <c r="A766" s="7" t="s">
        <v>4368</v>
      </c>
      <c r="B766" s="9" t="s">
        <v>4369</v>
      </c>
      <c r="C766" s="9" t="s">
        <v>60</v>
      </c>
      <c r="D766" s="10" t="s">
        <v>4370</v>
      </c>
      <c r="E766" s="9" t="s">
        <v>4371</v>
      </c>
      <c r="F766" s="9" t="s">
        <v>27</v>
      </c>
      <c r="G766" s="9" t="s">
        <v>4259</v>
      </c>
      <c r="H766" s="11">
        <v>1</v>
      </c>
      <c r="I766" s="12">
        <v>121.29</v>
      </c>
      <c r="J766" s="29">
        <f t="shared" si="13"/>
        <v>121.29</v>
      </c>
      <c r="K766" s="28">
        <v>0</v>
      </c>
      <c r="L766" s="12">
        <f>($J$766)*($K$766)</f>
        <v>0</v>
      </c>
      <c r="M766" s="9" t="s">
        <v>4372</v>
      </c>
      <c r="N766" s="9"/>
      <c r="O766" s="43">
        <v>200</v>
      </c>
      <c r="P766" s="9" t="s">
        <v>30</v>
      </c>
      <c r="Q766" s="9" t="s">
        <v>4373</v>
      </c>
    </row>
    <row r="767" spans="1:17" s="1" customFormat="1" ht="51.95" customHeight="1" outlineLevel="3" x14ac:dyDescent="0.2">
      <c r="A767" s="7" t="s">
        <v>4374</v>
      </c>
      <c r="B767" s="9" t="s">
        <v>4375</v>
      </c>
      <c r="C767" s="9" t="s">
        <v>72</v>
      </c>
      <c r="D767" s="10" t="s">
        <v>4376</v>
      </c>
      <c r="E767" s="9" t="s">
        <v>4377</v>
      </c>
      <c r="F767" s="9" t="s">
        <v>27</v>
      </c>
      <c r="G767" s="9" t="s">
        <v>4259</v>
      </c>
      <c r="H767" s="11">
        <v>1</v>
      </c>
      <c r="I767" s="12">
        <v>121.29</v>
      </c>
      <c r="J767" s="29">
        <f t="shared" si="13"/>
        <v>121.29</v>
      </c>
      <c r="K767" s="28">
        <v>0</v>
      </c>
      <c r="L767" s="12">
        <f>($J$767)*($K$767)</f>
        <v>0</v>
      </c>
      <c r="M767" s="9" t="s">
        <v>4378</v>
      </c>
      <c r="N767" s="9"/>
      <c r="O767" s="43">
        <v>215</v>
      </c>
      <c r="P767" s="9" t="s">
        <v>30</v>
      </c>
      <c r="Q767" s="9" t="s">
        <v>4379</v>
      </c>
    </row>
    <row r="768" spans="1:17" s="1" customFormat="1" ht="51.95" customHeight="1" outlineLevel="3" x14ac:dyDescent="0.2">
      <c r="A768" s="7" t="s">
        <v>4380</v>
      </c>
      <c r="B768" s="9" t="s">
        <v>4381</v>
      </c>
      <c r="C768" s="9" t="s">
        <v>60</v>
      </c>
      <c r="D768" s="10" t="s">
        <v>4382</v>
      </c>
      <c r="E768" s="9" t="s">
        <v>4383</v>
      </c>
      <c r="F768" s="9" t="s">
        <v>27</v>
      </c>
      <c r="G768" s="9" t="s">
        <v>1159</v>
      </c>
      <c r="H768" s="11">
        <v>1</v>
      </c>
      <c r="I768" s="12">
        <v>179.34</v>
      </c>
      <c r="J768" s="29">
        <f t="shared" si="13"/>
        <v>179.34</v>
      </c>
      <c r="K768" s="28">
        <v>0</v>
      </c>
      <c r="L768" s="12">
        <f>($J$768)*($K$768)</f>
        <v>0</v>
      </c>
      <c r="M768" s="9" t="s">
        <v>4384</v>
      </c>
      <c r="N768" s="9"/>
      <c r="O768" s="43">
        <v>121</v>
      </c>
      <c r="P768" s="9" t="s">
        <v>30</v>
      </c>
      <c r="Q768" s="9" t="s">
        <v>4385</v>
      </c>
    </row>
    <row r="769" spans="1:17" s="1" customFormat="1" ht="51.95" customHeight="1" outlineLevel="3" x14ac:dyDescent="0.2">
      <c r="A769" s="7" t="s">
        <v>4386</v>
      </c>
      <c r="B769" s="9" t="s">
        <v>4387</v>
      </c>
      <c r="C769" s="9" t="s">
        <v>72</v>
      </c>
      <c r="D769" s="10" t="s">
        <v>4388</v>
      </c>
      <c r="E769" s="9" t="s">
        <v>4389</v>
      </c>
      <c r="F769" s="9" t="s">
        <v>27</v>
      </c>
      <c r="G769" s="9" t="s">
        <v>1159</v>
      </c>
      <c r="H769" s="11">
        <v>1</v>
      </c>
      <c r="I769" s="12">
        <v>179.34</v>
      </c>
      <c r="J769" s="29">
        <f t="shared" si="13"/>
        <v>179.34</v>
      </c>
      <c r="K769" s="28">
        <v>0</v>
      </c>
      <c r="L769" s="12">
        <f>($J$769)*($K$769)</f>
        <v>0</v>
      </c>
      <c r="M769" s="9" t="s">
        <v>4390</v>
      </c>
      <c r="N769" s="9"/>
      <c r="O769" s="43">
        <v>100</v>
      </c>
      <c r="P769" s="9" t="s">
        <v>30</v>
      </c>
      <c r="Q769" s="9" t="s">
        <v>4391</v>
      </c>
    </row>
    <row r="770" spans="1:17" s="1" customFormat="1" ht="51.95" customHeight="1" outlineLevel="3" x14ac:dyDescent="0.2">
      <c r="A770" s="7" t="s">
        <v>4392</v>
      </c>
      <c r="B770" s="9" t="s">
        <v>4393</v>
      </c>
      <c r="C770" s="9" t="s">
        <v>60</v>
      </c>
      <c r="D770" s="10" t="s">
        <v>4394</v>
      </c>
      <c r="E770" s="9" t="s">
        <v>4395</v>
      </c>
      <c r="F770" s="9" t="s">
        <v>27</v>
      </c>
      <c r="G770" s="9" t="s">
        <v>1159</v>
      </c>
      <c r="H770" s="11">
        <v>1</v>
      </c>
      <c r="I770" s="12">
        <v>232.31</v>
      </c>
      <c r="J770" s="29">
        <f t="shared" si="13"/>
        <v>232.31</v>
      </c>
      <c r="K770" s="28">
        <v>0</v>
      </c>
      <c r="L770" s="12">
        <f>($J$770)*($K$770)</f>
        <v>0</v>
      </c>
      <c r="M770" s="9" t="s">
        <v>4396</v>
      </c>
      <c r="N770" s="9"/>
      <c r="O770" s="43">
        <v>63</v>
      </c>
      <c r="P770" s="9" t="s">
        <v>30</v>
      </c>
      <c r="Q770" s="9" t="s">
        <v>4397</v>
      </c>
    </row>
    <row r="771" spans="1:17" s="1" customFormat="1" ht="51.95" customHeight="1" outlineLevel="3" x14ac:dyDescent="0.2">
      <c r="A771" s="7" t="s">
        <v>4398</v>
      </c>
      <c r="B771" s="9" t="s">
        <v>4399</v>
      </c>
      <c r="C771" s="9" t="s">
        <v>72</v>
      </c>
      <c r="D771" s="10" t="s">
        <v>4400</v>
      </c>
      <c r="E771" s="9" t="s">
        <v>4401</v>
      </c>
      <c r="F771" s="9" t="s">
        <v>27</v>
      </c>
      <c r="G771" s="9" t="s">
        <v>1159</v>
      </c>
      <c r="H771" s="11">
        <v>1</v>
      </c>
      <c r="I771" s="12">
        <v>232.31</v>
      </c>
      <c r="J771" s="29">
        <f t="shared" si="13"/>
        <v>232.31</v>
      </c>
      <c r="K771" s="28">
        <v>0</v>
      </c>
      <c r="L771" s="12">
        <f>($J$771)*($K$771)</f>
        <v>0</v>
      </c>
      <c r="M771" s="9" t="s">
        <v>4402</v>
      </c>
      <c r="N771" s="9"/>
      <c r="O771" s="43">
        <v>190</v>
      </c>
      <c r="P771" s="9" t="s">
        <v>30</v>
      </c>
      <c r="Q771" s="9" t="s">
        <v>4403</v>
      </c>
    </row>
    <row r="772" spans="1:17" s="1" customFormat="1" ht="51.95" customHeight="1" outlineLevel="3" x14ac:dyDescent="0.2">
      <c r="A772" s="7" t="s">
        <v>4404</v>
      </c>
      <c r="B772" s="9" t="s">
        <v>4405</v>
      </c>
      <c r="C772" s="9" t="s">
        <v>72</v>
      </c>
      <c r="D772" s="10" t="s">
        <v>4406</v>
      </c>
      <c r="E772" s="9" t="s">
        <v>4407</v>
      </c>
      <c r="F772" s="9" t="s">
        <v>27</v>
      </c>
      <c r="G772" s="9" t="s">
        <v>4259</v>
      </c>
      <c r="H772" s="11">
        <v>1</v>
      </c>
      <c r="I772" s="12">
        <v>74.61</v>
      </c>
      <c r="J772" s="29">
        <f t="shared" si="13"/>
        <v>74.61</v>
      </c>
      <c r="K772" s="28">
        <v>0</v>
      </c>
      <c r="L772" s="12">
        <f>($J$772)*($K$772)</f>
        <v>0</v>
      </c>
      <c r="M772" s="9" t="s">
        <v>4408</v>
      </c>
      <c r="N772" s="9"/>
      <c r="O772" s="43">
        <v>888</v>
      </c>
      <c r="P772" s="9" t="s">
        <v>30</v>
      </c>
      <c r="Q772" s="9" t="s">
        <v>4409</v>
      </c>
    </row>
    <row r="773" spans="1:17" s="1" customFormat="1" ht="51.95" customHeight="1" outlineLevel="3" x14ac:dyDescent="0.2">
      <c r="A773" s="7" t="s">
        <v>4410</v>
      </c>
      <c r="B773" s="9" t="s">
        <v>4411</v>
      </c>
      <c r="C773" s="9" t="s">
        <v>72</v>
      </c>
      <c r="D773" s="10" t="s">
        <v>4412</v>
      </c>
      <c r="E773" s="9" t="s">
        <v>4413</v>
      </c>
      <c r="F773" s="9" t="s">
        <v>27</v>
      </c>
      <c r="G773" s="9" t="s">
        <v>1159</v>
      </c>
      <c r="H773" s="11">
        <v>1</v>
      </c>
      <c r="I773" s="12">
        <v>113.12</v>
      </c>
      <c r="J773" s="29">
        <f t="shared" si="13"/>
        <v>113.12</v>
      </c>
      <c r="K773" s="28">
        <v>0</v>
      </c>
      <c r="L773" s="12">
        <f>($J$773)*($K$773)</f>
        <v>0</v>
      </c>
      <c r="M773" s="9" t="s">
        <v>4414</v>
      </c>
      <c r="N773" s="9"/>
      <c r="O773" s="43">
        <v>147</v>
      </c>
      <c r="P773" s="9" t="s">
        <v>30</v>
      </c>
      <c r="Q773" s="9" t="s">
        <v>4415</v>
      </c>
    </row>
    <row r="774" spans="1:17" ht="12" customHeight="1" outlineLevel="2" x14ac:dyDescent="0.2">
      <c r="A774" s="49" t="s">
        <v>4416</v>
      </c>
      <c r="B774" s="49"/>
      <c r="C774" s="49"/>
      <c r="D774" s="49"/>
      <c r="E774" s="49"/>
      <c r="F774" s="49"/>
      <c r="G774" s="7"/>
      <c r="H774" s="7"/>
      <c r="I774" s="8"/>
      <c r="J774" s="24"/>
      <c r="K774" s="25"/>
      <c r="L774" s="25"/>
      <c r="M774" s="26"/>
      <c r="N774" s="26"/>
      <c r="O774" s="43"/>
      <c r="P774" s="7"/>
      <c r="Q774" s="7"/>
    </row>
    <row r="775" spans="1:17" s="1" customFormat="1" ht="51.95" customHeight="1" outlineLevel="3" x14ac:dyDescent="0.2">
      <c r="A775" s="9" t="s">
        <v>4417</v>
      </c>
      <c r="B775" s="9" t="s">
        <v>4418</v>
      </c>
      <c r="C775" s="9" t="s">
        <v>328</v>
      </c>
      <c r="D775" s="10" t="s">
        <v>4419</v>
      </c>
      <c r="E775" s="9" t="s">
        <v>4420</v>
      </c>
      <c r="F775" s="9" t="s">
        <v>27</v>
      </c>
      <c r="G775" s="9" t="s">
        <v>4421</v>
      </c>
      <c r="H775" s="11">
        <v>1</v>
      </c>
      <c r="I775" s="12">
        <v>36.880000000000003</v>
      </c>
      <c r="J775" s="29">
        <f t="shared" si="13"/>
        <v>36.880000000000003</v>
      </c>
      <c r="K775" s="28">
        <v>0</v>
      </c>
      <c r="L775" s="12">
        <f>($J$775)*($K$775)</f>
        <v>0</v>
      </c>
      <c r="M775" s="9" t="s">
        <v>4422</v>
      </c>
      <c r="N775" s="9"/>
      <c r="O775" s="43">
        <v>1447</v>
      </c>
      <c r="P775" s="9" t="s">
        <v>30</v>
      </c>
      <c r="Q775" s="9" t="s">
        <v>4423</v>
      </c>
    </row>
    <row r="776" spans="1:17" s="1" customFormat="1" ht="51.95" customHeight="1" outlineLevel="3" x14ac:dyDescent="0.2">
      <c r="A776" s="7" t="s">
        <v>4424</v>
      </c>
      <c r="B776" s="9" t="s">
        <v>4425</v>
      </c>
      <c r="C776" s="9" t="s">
        <v>328</v>
      </c>
      <c r="D776" s="10" t="s">
        <v>4426</v>
      </c>
      <c r="E776" s="9" t="s">
        <v>4427</v>
      </c>
      <c r="F776" s="9" t="s">
        <v>27</v>
      </c>
      <c r="G776" s="9" t="s">
        <v>4428</v>
      </c>
      <c r="H776" s="11">
        <v>1</v>
      </c>
      <c r="I776" s="12">
        <v>18.27</v>
      </c>
      <c r="J776" s="29">
        <f t="shared" si="13"/>
        <v>18.27</v>
      </c>
      <c r="K776" s="28">
        <v>0</v>
      </c>
      <c r="L776" s="12">
        <f>($J$776)*($K$776)</f>
        <v>0</v>
      </c>
      <c r="M776" s="9" t="s">
        <v>4429</v>
      </c>
      <c r="N776" s="9"/>
      <c r="O776" s="43">
        <v>1325</v>
      </c>
      <c r="P776" s="9" t="s">
        <v>30</v>
      </c>
      <c r="Q776" s="9" t="s">
        <v>4430</v>
      </c>
    </row>
    <row r="777" spans="1:17" s="1" customFormat="1" ht="51.95" customHeight="1" outlineLevel="3" x14ac:dyDescent="0.2">
      <c r="A777" s="38" t="s">
        <v>4431</v>
      </c>
      <c r="B777" s="34" t="s">
        <v>4432</v>
      </c>
      <c r="C777" s="34"/>
      <c r="D777" s="35" t="s">
        <v>4433</v>
      </c>
      <c r="E777" s="34" t="s">
        <v>4434</v>
      </c>
      <c r="F777" s="34" t="s">
        <v>27</v>
      </c>
      <c r="G777" s="34" t="s">
        <v>3820</v>
      </c>
      <c r="H777" s="36">
        <v>1</v>
      </c>
      <c r="I777" s="37">
        <v>137.68</v>
      </c>
      <c r="J777" s="29">
        <f t="shared" si="13"/>
        <v>137.68</v>
      </c>
      <c r="K777" s="28">
        <v>0</v>
      </c>
      <c r="L777" s="37">
        <f>($J$777)*($K$777)</f>
        <v>0</v>
      </c>
      <c r="M777" s="34" t="s">
        <v>4435</v>
      </c>
      <c r="N777" s="34"/>
      <c r="O777" s="43">
        <v>352</v>
      </c>
      <c r="P777" s="34" t="s">
        <v>30</v>
      </c>
      <c r="Q777" s="34" t="s">
        <v>4436</v>
      </c>
    </row>
    <row r="778" spans="1:17" s="1" customFormat="1" ht="51.95" customHeight="1" outlineLevel="3" x14ac:dyDescent="0.2">
      <c r="A778" s="38" t="s">
        <v>4437</v>
      </c>
      <c r="B778" s="34" t="s">
        <v>4438</v>
      </c>
      <c r="C778" s="34"/>
      <c r="D778" s="35" t="s">
        <v>4439</v>
      </c>
      <c r="E778" s="34" t="s">
        <v>4440</v>
      </c>
      <c r="F778" s="34" t="s">
        <v>27</v>
      </c>
      <c r="G778" s="34" t="s">
        <v>3820</v>
      </c>
      <c r="H778" s="36">
        <v>1</v>
      </c>
      <c r="I778" s="37">
        <v>295.01</v>
      </c>
      <c r="J778" s="29">
        <f t="shared" si="13"/>
        <v>295.01</v>
      </c>
      <c r="K778" s="28">
        <v>0</v>
      </c>
      <c r="L778" s="37">
        <f>($J$778)*($K$778)</f>
        <v>0</v>
      </c>
      <c r="M778" s="34" t="s">
        <v>4441</v>
      </c>
      <c r="N778" s="34"/>
      <c r="O778" s="43">
        <v>270</v>
      </c>
      <c r="P778" s="34" t="s">
        <v>30</v>
      </c>
      <c r="Q778" s="34" t="s">
        <v>4442</v>
      </c>
    </row>
    <row r="779" spans="1:17" s="1" customFormat="1" ht="51.95" customHeight="1" outlineLevel="3" x14ac:dyDescent="0.2">
      <c r="A779" s="38" t="s">
        <v>4443</v>
      </c>
      <c r="B779" s="34" t="s">
        <v>4444</v>
      </c>
      <c r="C779" s="34"/>
      <c r="D779" s="35" t="s">
        <v>4445</v>
      </c>
      <c r="E779" s="34" t="s">
        <v>4446</v>
      </c>
      <c r="F779" s="34" t="s">
        <v>27</v>
      </c>
      <c r="G779" s="34" t="s">
        <v>3956</v>
      </c>
      <c r="H779" s="36">
        <v>1</v>
      </c>
      <c r="I779" s="37">
        <v>69.2</v>
      </c>
      <c r="J779" s="29">
        <f t="shared" si="13"/>
        <v>69.2</v>
      </c>
      <c r="K779" s="28">
        <v>0</v>
      </c>
      <c r="L779" s="37">
        <f>($J$779)*($K$779)</f>
        <v>0</v>
      </c>
      <c r="M779" s="34" t="s">
        <v>4447</v>
      </c>
      <c r="N779" s="34"/>
      <c r="O779" s="43">
        <v>267</v>
      </c>
      <c r="P779" s="34" t="s">
        <v>30</v>
      </c>
      <c r="Q779" s="34" t="s">
        <v>4448</v>
      </c>
    </row>
    <row r="780" spans="1:17" s="1" customFormat="1" ht="51.95" customHeight="1" outlineLevel="3" x14ac:dyDescent="0.2">
      <c r="A780" s="38" t="s">
        <v>4449</v>
      </c>
      <c r="B780" s="34" t="s">
        <v>4450</v>
      </c>
      <c r="C780" s="34"/>
      <c r="D780" s="35" t="s">
        <v>4451</v>
      </c>
      <c r="E780" s="34" t="s">
        <v>4452</v>
      </c>
      <c r="F780" s="34" t="s">
        <v>27</v>
      </c>
      <c r="G780" s="34" t="s">
        <v>3782</v>
      </c>
      <c r="H780" s="36">
        <v>1</v>
      </c>
      <c r="I780" s="37">
        <v>367.41</v>
      </c>
      <c r="J780" s="29">
        <f t="shared" si="13"/>
        <v>367.41</v>
      </c>
      <c r="K780" s="28">
        <v>0</v>
      </c>
      <c r="L780" s="37">
        <f>($J$780)*($K$780)</f>
        <v>0</v>
      </c>
      <c r="M780" s="34" t="s">
        <v>4453</v>
      </c>
      <c r="N780" s="34"/>
      <c r="O780" s="43">
        <v>285</v>
      </c>
      <c r="P780" s="34" t="s">
        <v>30</v>
      </c>
      <c r="Q780" s="34" t="s">
        <v>4454</v>
      </c>
    </row>
    <row r="781" spans="1:17" s="1" customFormat="1" ht="51.95" customHeight="1" outlineLevel="3" x14ac:dyDescent="0.2">
      <c r="A781" s="7" t="s">
        <v>4455</v>
      </c>
      <c r="B781" s="9" t="s">
        <v>4456</v>
      </c>
      <c r="C781" s="9" t="s">
        <v>320</v>
      </c>
      <c r="D781" s="10" t="s">
        <v>4457</v>
      </c>
      <c r="E781" s="9" t="s">
        <v>4458</v>
      </c>
      <c r="F781" s="9" t="s">
        <v>27</v>
      </c>
      <c r="G781" s="9" t="s">
        <v>4459</v>
      </c>
      <c r="H781" s="11">
        <v>1</v>
      </c>
      <c r="I781" s="12">
        <v>35.61</v>
      </c>
      <c r="J781" s="29">
        <f t="shared" si="13"/>
        <v>35.61</v>
      </c>
      <c r="K781" s="28">
        <v>0</v>
      </c>
      <c r="L781" s="12">
        <f>($J$781)*($K$781)</f>
        <v>0</v>
      </c>
      <c r="M781" s="9" t="s">
        <v>4460</v>
      </c>
      <c r="N781" s="9"/>
      <c r="O781" s="43">
        <v>1983</v>
      </c>
      <c r="P781" s="9" t="s">
        <v>30</v>
      </c>
      <c r="Q781" s="9" t="s">
        <v>4461</v>
      </c>
    </row>
    <row r="782" spans="1:17" s="1" customFormat="1" ht="51.95" customHeight="1" outlineLevel="3" x14ac:dyDescent="0.2">
      <c r="A782" s="7" t="s">
        <v>4462</v>
      </c>
      <c r="B782" s="9" t="s">
        <v>4463</v>
      </c>
      <c r="C782" s="9"/>
      <c r="D782" s="10" t="s">
        <v>4464</v>
      </c>
      <c r="E782" s="9" t="s">
        <v>4465</v>
      </c>
      <c r="F782" s="9" t="s">
        <v>27</v>
      </c>
      <c r="G782" s="9" t="s">
        <v>4466</v>
      </c>
      <c r="H782" s="11">
        <v>1</v>
      </c>
      <c r="I782" s="12">
        <v>47.79</v>
      </c>
      <c r="J782" s="29">
        <f t="shared" si="13"/>
        <v>47.79</v>
      </c>
      <c r="K782" s="28">
        <v>0</v>
      </c>
      <c r="L782" s="12">
        <f>($J$782)*($K$782)</f>
        <v>0</v>
      </c>
      <c r="M782" s="9" t="s">
        <v>4467</v>
      </c>
      <c r="N782" s="9"/>
      <c r="O782" s="43">
        <v>476</v>
      </c>
      <c r="P782" s="9" t="s">
        <v>30</v>
      </c>
      <c r="Q782" s="9" t="s">
        <v>4468</v>
      </c>
    </row>
    <row r="783" spans="1:17" s="1" customFormat="1" ht="51.95" customHeight="1" outlineLevel="3" x14ac:dyDescent="0.2">
      <c r="A783" s="7" t="s">
        <v>4469</v>
      </c>
      <c r="B783" s="9" t="s">
        <v>4470</v>
      </c>
      <c r="C783" s="9"/>
      <c r="D783" s="10" t="s">
        <v>4471</v>
      </c>
      <c r="E783" s="9" t="s">
        <v>4472</v>
      </c>
      <c r="F783" s="9" t="s">
        <v>27</v>
      </c>
      <c r="G783" s="9" t="s">
        <v>3876</v>
      </c>
      <c r="H783" s="11">
        <v>24</v>
      </c>
      <c r="I783" s="12">
        <v>55.38</v>
      </c>
      <c r="J783" s="29">
        <f t="shared" si="13"/>
        <v>55.38</v>
      </c>
      <c r="K783" s="28">
        <v>0</v>
      </c>
      <c r="L783" s="12">
        <f>($J$783)*($K$783)</f>
        <v>0</v>
      </c>
      <c r="M783" s="9" t="s">
        <v>4473</v>
      </c>
      <c r="N783" s="9"/>
      <c r="O783" s="43">
        <v>477</v>
      </c>
      <c r="P783" s="9" t="s">
        <v>30</v>
      </c>
      <c r="Q783" s="9" t="s">
        <v>4474</v>
      </c>
    </row>
    <row r="784" spans="1:17" s="1" customFormat="1" ht="51.95" customHeight="1" outlineLevel="3" x14ac:dyDescent="0.2">
      <c r="A784" s="13" t="s">
        <v>4475</v>
      </c>
      <c r="B784" s="14" t="s">
        <v>4476</v>
      </c>
      <c r="C784" s="14" t="s">
        <v>320</v>
      </c>
      <c r="D784" s="15" t="s">
        <v>4477</v>
      </c>
      <c r="E784" s="14" t="s">
        <v>4478</v>
      </c>
      <c r="F784" s="14" t="s">
        <v>27</v>
      </c>
      <c r="G784" s="14" t="s">
        <v>3876</v>
      </c>
      <c r="H784" s="16">
        <v>1</v>
      </c>
      <c r="I784" s="17">
        <v>72.42</v>
      </c>
      <c r="J784" s="29">
        <f t="shared" si="13"/>
        <v>72.42</v>
      </c>
      <c r="K784" s="28">
        <v>0</v>
      </c>
      <c r="L784" s="17">
        <f>($J$784)*($K$784)</f>
        <v>0</v>
      </c>
      <c r="M784" s="14" t="s">
        <v>4479</v>
      </c>
      <c r="N784" s="14" t="s">
        <v>928</v>
      </c>
      <c r="O784" s="43">
        <v>1740</v>
      </c>
      <c r="P784" s="14" t="s">
        <v>30</v>
      </c>
      <c r="Q784" s="14" t="s">
        <v>4480</v>
      </c>
    </row>
    <row r="785" spans="1:17" s="1" customFormat="1" ht="51.95" customHeight="1" outlineLevel="3" x14ac:dyDescent="0.2">
      <c r="A785" s="38" t="s">
        <v>4481</v>
      </c>
      <c r="B785" s="34" t="s">
        <v>4482</v>
      </c>
      <c r="C785" s="34"/>
      <c r="D785" s="35" t="s">
        <v>4483</v>
      </c>
      <c r="E785" s="34" t="s">
        <v>4484</v>
      </c>
      <c r="F785" s="34" t="s">
        <v>27</v>
      </c>
      <c r="G785" s="34" t="s">
        <v>3820</v>
      </c>
      <c r="H785" s="36">
        <v>1</v>
      </c>
      <c r="I785" s="37">
        <v>134</v>
      </c>
      <c r="J785" s="29">
        <f t="shared" si="13"/>
        <v>134</v>
      </c>
      <c r="K785" s="28">
        <v>0</v>
      </c>
      <c r="L785" s="37">
        <f>($J$785)*($K$785)</f>
        <v>0</v>
      </c>
      <c r="M785" s="34" t="s">
        <v>4485</v>
      </c>
      <c r="N785" s="34"/>
      <c r="O785" s="43">
        <v>369</v>
      </c>
      <c r="P785" s="34" t="s">
        <v>30</v>
      </c>
      <c r="Q785" s="34" t="s">
        <v>4486</v>
      </c>
    </row>
    <row r="786" spans="1:17" s="1" customFormat="1" ht="51.95" customHeight="1" outlineLevel="3" x14ac:dyDescent="0.2">
      <c r="A786" s="7" t="s">
        <v>4487</v>
      </c>
      <c r="B786" s="9" t="s">
        <v>4488</v>
      </c>
      <c r="C786" s="9"/>
      <c r="D786" s="10" t="s">
        <v>4489</v>
      </c>
      <c r="E786" s="9" t="s">
        <v>4490</v>
      </c>
      <c r="F786" s="9" t="s">
        <v>27</v>
      </c>
      <c r="G786" s="9" t="s">
        <v>4491</v>
      </c>
      <c r="H786" s="11">
        <v>1</v>
      </c>
      <c r="I786" s="12">
        <v>89.82</v>
      </c>
      <c r="J786" s="29">
        <f t="shared" si="13"/>
        <v>89.82</v>
      </c>
      <c r="K786" s="28">
        <v>0</v>
      </c>
      <c r="L786" s="12">
        <f>($J$786)*($K$786)</f>
        <v>0</v>
      </c>
      <c r="M786" s="9" t="s">
        <v>4492</v>
      </c>
      <c r="N786" s="9"/>
      <c r="O786" s="43">
        <v>345</v>
      </c>
      <c r="P786" s="9" t="s">
        <v>30</v>
      </c>
      <c r="Q786" s="9" t="s">
        <v>4493</v>
      </c>
    </row>
    <row r="787" spans="1:17" s="1" customFormat="1" ht="51.95" customHeight="1" outlineLevel="3" x14ac:dyDescent="0.2">
      <c r="A787" s="7" t="s">
        <v>4494</v>
      </c>
      <c r="B787" s="9" t="s">
        <v>4495</v>
      </c>
      <c r="C787" s="9"/>
      <c r="D787" s="10" t="s">
        <v>4496</v>
      </c>
      <c r="E787" s="9" t="s">
        <v>4497</v>
      </c>
      <c r="F787" s="9" t="s">
        <v>27</v>
      </c>
      <c r="G787" s="9" t="s">
        <v>3876</v>
      </c>
      <c r="H787" s="11">
        <v>1</v>
      </c>
      <c r="I787" s="12">
        <v>133.69</v>
      </c>
      <c r="J787" s="29">
        <f t="shared" si="13"/>
        <v>133.69</v>
      </c>
      <c r="K787" s="28">
        <v>0</v>
      </c>
      <c r="L787" s="12">
        <f>($J$787)*($K$787)</f>
        <v>0</v>
      </c>
      <c r="M787" s="9" t="s">
        <v>4498</v>
      </c>
      <c r="N787" s="9"/>
      <c r="O787" s="43">
        <v>191</v>
      </c>
      <c r="P787" s="9" t="s">
        <v>30</v>
      </c>
      <c r="Q787" s="9" t="s">
        <v>4499</v>
      </c>
    </row>
    <row r="788" spans="1:17" s="1" customFormat="1" ht="51.95" customHeight="1" outlineLevel="3" x14ac:dyDescent="0.2">
      <c r="A788" s="30" t="s">
        <v>4500</v>
      </c>
      <c r="B788" s="31" t="s">
        <v>4501</v>
      </c>
      <c r="C788" s="31"/>
      <c r="D788" s="35" t="s">
        <v>4502</v>
      </c>
      <c r="E788" s="31" t="s">
        <v>4503</v>
      </c>
      <c r="F788" s="31" t="s">
        <v>27</v>
      </c>
      <c r="G788" s="31" t="s">
        <v>3820</v>
      </c>
      <c r="H788" s="32">
        <v>1</v>
      </c>
      <c r="I788" s="33">
        <v>189.02</v>
      </c>
      <c r="J788" s="29">
        <f t="shared" si="13"/>
        <v>189.02</v>
      </c>
      <c r="K788" s="28">
        <v>0</v>
      </c>
      <c r="L788" s="33">
        <f>($J$788)*($K$788)</f>
        <v>0</v>
      </c>
      <c r="M788" s="31" t="s">
        <v>4504</v>
      </c>
      <c r="N788" s="59" t="s">
        <v>5275</v>
      </c>
      <c r="O788" s="43">
        <v>786</v>
      </c>
      <c r="P788" s="31" t="s">
        <v>30</v>
      </c>
      <c r="Q788" s="31" t="s">
        <v>4505</v>
      </c>
    </row>
    <row r="789" spans="1:17" ht="12" customHeight="1" outlineLevel="2" x14ac:dyDescent="0.2">
      <c r="A789" s="49" t="s">
        <v>4506</v>
      </c>
      <c r="B789" s="49"/>
      <c r="C789" s="49"/>
      <c r="D789" s="49"/>
      <c r="E789" s="49"/>
      <c r="F789" s="49"/>
      <c r="G789" s="7"/>
      <c r="H789" s="7"/>
      <c r="I789" s="8"/>
      <c r="J789" s="24"/>
      <c r="K789" s="25"/>
      <c r="L789" s="25"/>
      <c r="M789" s="26"/>
      <c r="N789" s="26"/>
      <c r="O789" s="43"/>
      <c r="P789" s="7"/>
      <c r="Q789" s="7"/>
    </row>
    <row r="790" spans="1:17" s="1" customFormat="1" ht="51.95" customHeight="1" outlineLevel="3" x14ac:dyDescent="0.2">
      <c r="A790" s="34" t="s">
        <v>4507</v>
      </c>
      <c r="B790" s="34" t="s">
        <v>4508</v>
      </c>
      <c r="C790" s="34"/>
      <c r="D790" s="35" t="s">
        <v>4509</v>
      </c>
      <c r="E790" s="34" t="s">
        <v>4510</v>
      </c>
      <c r="F790" s="34" t="s">
        <v>27</v>
      </c>
      <c r="G790" s="34" t="s">
        <v>4466</v>
      </c>
      <c r="H790" s="36">
        <v>1</v>
      </c>
      <c r="I790" s="37">
        <v>100.11</v>
      </c>
      <c r="J790" s="29">
        <f t="shared" si="13"/>
        <v>100.11</v>
      </c>
      <c r="K790" s="28">
        <v>0</v>
      </c>
      <c r="L790" s="37">
        <f>($J$790)*($K$790)</f>
        <v>0</v>
      </c>
      <c r="M790" s="34" t="s">
        <v>4511</v>
      </c>
      <c r="N790" s="34"/>
      <c r="O790" s="43">
        <v>394</v>
      </c>
      <c r="P790" s="34" t="s">
        <v>30</v>
      </c>
      <c r="Q790" s="34" t="s">
        <v>4512</v>
      </c>
    </row>
    <row r="791" spans="1:17" s="1" customFormat="1" ht="51.95" customHeight="1" outlineLevel="3" x14ac:dyDescent="0.2">
      <c r="A791" s="7" t="s">
        <v>4513</v>
      </c>
      <c r="B791" s="9" t="s">
        <v>4514</v>
      </c>
      <c r="C791" s="9"/>
      <c r="D791" s="10" t="s">
        <v>4515</v>
      </c>
      <c r="E791" s="9" t="s">
        <v>4516</v>
      </c>
      <c r="F791" s="9" t="s">
        <v>27</v>
      </c>
      <c r="G791" s="9" t="s">
        <v>4517</v>
      </c>
      <c r="H791" s="11">
        <v>1</v>
      </c>
      <c r="I791" s="12">
        <v>62.14</v>
      </c>
      <c r="J791" s="29">
        <f t="shared" ref="J791:J847" si="14">IF(ISNUMBER(SEARCH("5",N791)),(I791)*((100-$G$4)/100)*((100-5)/100)*((100-$G$5)/100),(I791)*((100-$G$4)/100)*((100-$G$5)/100))</f>
        <v>62.14</v>
      </c>
      <c r="K791" s="28">
        <v>0</v>
      </c>
      <c r="L791" s="12">
        <f>($J$791)*($K$791)</f>
        <v>0</v>
      </c>
      <c r="M791" s="9" t="s">
        <v>4518</v>
      </c>
      <c r="N791" s="9"/>
      <c r="O791" s="43">
        <v>1653</v>
      </c>
      <c r="P791" s="9" t="s">
        <v>30</v>
      </c>
      <c r="Q791" s="9" t="s">
        <v>4519</v>
      </c>
    </row>
    <row r="792" spans="1:17" s="1" customFormat="1" ht="51.95" customHeight="1" outlineLevel="3" x14ac:dyDescent="0.2">
      <c r="A792" s="7" t="s">
        <v>4520</v>
      </c>
      <c r="B792" s="9" t="s">
        <v>4521</v>
      </c>
      <c r="C792" s="9"/>
      <c r="D792" s="10" t="s">
        <v>4522</v>
      </c>
      <c r="E792" s="9" t="s">
        <v>4523</v>
      </c>
      <c r="F792" s="9" t="s">
        <v>27</v>
      </c>
      <c r="G792" s="9" t="s">
        <v>4466</v>
      </c>
      <c r="H792" s="11">
        <v>1</v>
      </c>
      <c r="I792" s="12">
        <v>63.53</v>
      </c>
      <c r="J792" s="29">
        <f t="shared" si="14"/>
        <v>63.53</v>
      </c>
      <c r="K792" s="28">
        <v>0</v>
      </c>
      <c r="L792" s="12">
        <f>($J$792)*($K$792)</f>
        <v>0</v>
      </c>
      <c r="M792" s="9" t="s">
        <v>4524</v>
      </c>
      <c r="N792" s="9"/>
      <c r="O792" s="43">
        <v>229</v>
      </c>
      <c r="P792" s="9" t="s">
        <v>30</v>
      </c>
      <c r="Q792" s="9" t="s">
        <v>4525</v>
      </c>
    </row>
    <row r="793" spans="1:17" s="1" customFormat="1" ht="51.95" customHeight="1" outlineLevel="3" x14ac:dyDescent="0.2">
      <c r="A793" s="7" t="s">
        <v>4526</v>
      </c>
      <c r="B793" s="9" t="s">
        <v>4527</v>
      </c>
      <c r="C793" s="9"/>
      <c r="D793" s="10" t="s">
        <v>4528</v>
      </c>
      <c r="E793" s="9" t="s">
        <v>4529</v>
      </c>
      <c r="F793" s="9" t="s">
        <v>27</v>
      </c>
      <c r="G793" s="9" t="s">
        <v>4530</v>
      </c>
      <c r="H793" s="11">
        <v>1</v>
      </c>
      <c r="I793" s="12">
        <v>35.83</v>
      </c>
      <c r="J793" s="29">
        <f t="shared" si="14"/>
        <v>35.83</v>
      </c>
      <c r="K793" s="28">
        <v>0</v>
      </c>
      <c r="L793" s="12">
        <f>($J$793)*($K$793)</f>
        <v>0</v>
      </c>
      <c r="M793" s="9" t="s">
        <v>4531</v>
      </c>
      <c r="N793" s="9"/>
      <c r="O793" s="43">
        <v>870</v>
      </c>
      <c r="P793" s="9" t="s">
        <v>30</v>
      </c>
      <c r="Q793" s="9" t="s">
        <v>4532</v>
      </c>
    </row>
    <row r="794" spans="1:17" ht="12" customHeight="1" outlineLevel="1" x14ac:dyDescent="0.2">
      <c r="A794" s="45" t="s">
        <v>4533</v>
      </c>
      <c r="B794" s="45"/>
      <c r="C794" s="45"/>
      <c r="D794" s="45"/>
      <c r="E794" s="45"/>
      <c r="F794" s="45"/>
      <c r="G794" s="7"/>
      <c r="H794" s="7"/>
      <c r="I794" s="8"/>
      <c r="J794" s="24"/>
      <c r="K794" s="25"/>
      <c r="L794" s="25"/>
      <c r="M794" s="26"/>
      <c r="N794" s="26"/>
      <c r="O794" s="43"/>
      <c r="P794" s="7"/>
      <c r="Q794" s="7"/>
    </row>
    <row r="795" spans="1:17" ht="12" customHeight="1" outlineLevel="2" x14ac:dyDescent="0.2">
      <c r="A795" s="46" t="s">
        <v>4534</v>
      </c>
      <c r="B795" s="46"/>
      <c r="C795" s="46"/>
      <c r="D795" s="46"/>
      <c r="E795" s="46"/>
      <c r="F795" s="46"/>
      <c r="G795" s="7"/>
      <c r="H795" s="7"/>
      <c r="I795" s="8"/>
      <c r="J795" s="24"/>
      <c r="K795" s="25"/>
      <c r="L795" s="25"/>
      <c r="M795" s="26"/>
      <c r="N795" s="26"/>
      <c r="O795" s="43"/>
      <c r="P795" s="7"/>
      <c r="Q795" s="7"/>
    </row>
    <row r="796" spans="1:17" s="1" customFormat="1" ht="51.95" customHeight="1" outlineLevel="3" x14ac:dyDescent="0.2">
      <c r="A796" s="9" t="s">
        <v>4535</v>
      </c>
      <c r="B796" s="9" t="s">
        <v>4536</v>
      </c>
      <c r="C796" s="9" t="s">
        <v>461</v>
      </c>
      <c r="D796" s="10" t="s">
        <v>4537</v>
      </c>
      <c r="E796" s="9" t="s">
        <v>4538</v>
      </c>
      <c r="F796" s="9" t="s">
        <v>27</v>
      </c>
      <c r="G796" s="9" t="s">
        <v>1351</v>
      </c>
      <c r="H796" s="11">
        <v>1</v>
      </c>
      <c r="I796" s="12">
        <v>769.13</v>
      </c>
      <c r="J796" s="29">
        <f t="shared" si="14"/>
        <v>769.13</v>
      </c>
      <c r="K796" s="28">
        <v>0</v>
      </c>
      <c r="L796" s="12">
        <f>($J$796)*($K$796)</f>
        <v>0</v>
      </c>
      <c r="M796" s="9" t="s">
        <v>4539</v>
      </c>
      <c r="N796" s="9"/>
      <c r="O796" s="43">
        <v>114</v>
      </c>
      <c r="P796" s="9" t="s">
        <v>30</v>
      </c>
      <c r="Q796" s="9" t="s">
        <v>4540</v>
      </c>
    </row>
    <row r="797" spans="1:17" s="1" customFormat="1" ht="51.95" customHeight="1" outlineLevel="3" x14ac:dyDescent="0.2">
      <c r="A797" s="38" t="s">
        <v>4541</v>
      </c>
      <c r="B797" s="34" t="s">
        <v>4542</v>
      </c>
      <c r="C797" s="34" t="s">
        <v>1490</v>
      </c>
      <c r="D797" s="35" t="s">
        <v>4543</v>
      </c>
      <c r="E797" s="34" t="s">
        <v>4544</v>
      </c>
      <c r="F797" s="34" t="s">
        <v>27</v>
      </c>
      <c r="G797" s="34" t="s">
        <v>1351</v>
      </c>
      <c r="H797" s="36">
        <v>1</v>
      </c>
      <c r="I797" s="37">
        <v>769.13</v>
      </c>
      <c r="J797" s="29">
        <f t="shared" si="14"/>
        <v>769.13</v>
      </c>
      <c r="K797" s="28">
        <v>0</v>
      </c>
      <c r="L797" s="37">
        <f>($J$797)*($K$797)</f>
        <v>0</v>
      </c>
      <c r="M797" s="34" t="s">
        <v>4545</v>
      </c>
      <c r="N797" s="34"/>
      <c r="O797" s="43">
        <v>136</v>
      </c>
      <c r="P797" s="34" t="s">
        <v>30</v>
      </c>
      <c r="Q797" s="34" t="s">
        <v>4546</v>
      </c>
    </row>
    <row r="798" spans="1:17" s="1" customFormat="1" ht="51.95" customHeight="1" outlineLevel="3" x14ac:dyDescent="0.2">
      <c r="A798" s="38" t="s">
        <v>4547</v>
      </c>
      <c r="B798" s="34" t="s">
        <v>4548</v>
      </c>
      <c r="C798" s="34" t="s">
        <v>72</v>
      </c>
      <c r="D798" s="35" t="s">
        <v>4549</v>
      </c>
      <c r="E798" s="34" t="s">
        <v>4550</v>
      </c>
      <c r="F798" s="34" t="s">
        <v>27</v>
      </c>
      <c r="G798" s="34" t="s">
        <v>1351</v>
      </c>
      <c r="H798" s="36">
        <v>1</v>
      </c>
      <c r="I798" s="37">
        <v>769.13</v>
      </c>
      <c r="J798" s="29">
        <f t="shared" si="14"/>
        <v>769.13</v>
      </c>
      <c r="K798" s="28">
        <v>0</v>
      </c>
      <c r="L798" s="37">
        <f>($J$798)*($K$798)</f>
        <v>0</v>
      </c>
      <c r="M798" s="34" t="s">
        <v>4551</v>
      </c>
      <c r="N798" s="34"/>
      <c r="O798" s="43">
        <v>241</v>
      </c>
      <c r="P798" s="34" t="s">
        <v>30</v>
      </c>
      <c r="Q798" s="34" t="s">
        <v>4552</v>
      </c>
    </row>
    <row r="799" spans="1:17" s="1" customFormat="1" ht="51.95" customHeight="1" outlineLevel="3" x14ac:dyDescent="0.2">
      <c r="A799" s="7" t="s">
        <v>4553</v>
      </c>
      <c r="B799" s="9" t="s">
        <v>4554</v>
      </c>
      <c r="C799" s="9" t="s">
        <v>461</v>
      </c>
      <c r="D799" s="10" t="s">
        <v>4555</v>
      </c>
      <c r="E799" s="9" t="s">
        <v>4556</v>
      </c>
      <c r="F799" s="9" t="s">
        <v>27</v>
      </c>
      <c r="G799" s="9" t="s">
        <v>1351</v>
      </c>
      <c r="H799" s="11">
        <v>1</v>
      </c>
      <c r="I799" s="12">
        <v>801.28</v>
      </c>
      <c r="J799" s="29">
        <f t="shared" si="14"/>
        <v>801.28</v>
      </c>
      <c r="K799" s="28">
        <v>0</v>
      </c>
      <c r="L799" s="12">
        <f>($J$799)*($K$799)</f>
        <v>0</v>
      </c>
      <c r="M799" s="9" t="s">
        <v>4557</v>
      </c>
      <c r="N799" s="9"/>
      <c r="O799" s="43">
        <v>38</v>
      </c>
      <c r="P799" s="9" t="s">
        <v>30</v>
      </c>
      <c r="Q799" s="9" t="s">
        <v>4558</v>
      </c>
    </row>
    <row r="800" spans="1:17" s="1" customFormat="1" ht="51.95" customHeight="1" outlineLevel="3" x14ac:dyDescent="0.2">
      <c r="A800" s="7" t="s">
        <v>4559</v>
      </c>
      <c r="B800" s="9" t="s">
        <v>4560</v>
      </c>
      <c r="C800" s="9" t="s">
        <v>1757</v>
      </c>
      <c r="D800" s="10" t="s">
        <v>4561</v>
      </c>
      <c r="E800" s="9" t="s">
        <v>4562</v>
      </c>
      <c r="F800" s="9" t="s">
        <v>27</v>
      </c>
      <c r="G800" s="9" t="s">
        <v>1351</v>
      </c>
      <c r="H800" s="11">
        <v>1</v>
      </c>
      <c r="I800" s="12">
        <v>801.28</v>
      </c>
      <c r="J800" s="29">
        <f t="shared" si="14"/>
        <v>801.28</v>
      </c>
      <c r="K800" s="28">
        <v>0</v>
      </c>
      <c r="L800" s="12">
        <f>($J$800)*($K$800)</f>
        <v>0</v>
      </c>
      <c r="M800" s="9" t="s">
        <v>4563</v>
      </c>
      <c r="N800" s="9"/>
      <c r="O800" s="43">
        <v>12</v>
      </c>
      <c r="P800" s="9" t="s">
        <v>30</v>
      </c>
      <c r="Q800" s="9" t="s">
        <v>4564</v>
      </c>
    </row>
    <row r="801" spans="1:17" s="1" customFormat="1" ht="51.95" customHeight="1" outlineLevel="3" x14ac:dyDescent="0.2">
      <c r="A801" s="7" t="s">
        <v>4565</v>
      </c>
      <c r="B801" s="9" t="s">
        <v>4566</v>
      </c>
      <c r="C801" s="9" t="s">
        <v>1490</v>
      </c>
      <c r="D801" s="10" t="s">
        <v>4567</v>
      </c>
      <c r="E801" s="9" t="s">
        <v>4568</v>
      </c>
      <c r="F801" s="9" t="s">
        <v>27</v>
      </c>
      <c r="G801" s="9" t="s">
        <v>1196</v>
      </c>
      <c r="H801" s="11">
        <v>1</v>
      </c>
      <c r="I801" s="12">
        <v>1430.27</v>
      </c>
      <c r="J801" s="29">
        <f t="shared" si="14"/>
        <v>1430.27</v>
      </c>
      <c r="K801" s="28">
        <v>0</v>
      </c>
      <c r="L801" s="12">
        <f>($J$801)*($K$801)</f>
        <v>0</v>
      </c>
      <c r="M801" s="9" t="s">
        <v>4569</v>
      </c>
      <c r="N801" s="9"/>
      <c r="O801" s="43">
        <v>151</v>
      </c>
      <c r="P801" s="9" t="s">
        <v>30</v>
      </c>
      <c r="Q801" s="9" t="s">
        <v>4570</v>
      </c>
    </row>
    <row r="802" spans="1:17" s="1" customFormat="1" ht="51.95" customHeight="1" outlineLevel="3" x14ac:dyDescent="0.2">
      <c r="A802" s="38" t="s">
        <v>4571</v>
      </c>
      <c r="B802" s="34" t="s">
        <v>4572</v>
      </c>
      <c r="C802" s="34" t="s">
        <v>72</v>
      </c>
      <c r="D802" s="35" t="s">
        <v>4573</v>
      </c>
      <c r="E802" s="34" t="s">
        <v>4574</v>
      </c>
      <c r="F802" s="34" t="s">
        <v>27</v>
      </c>
      <c r="G802" s="34" t="s">
        <v>1196</v>
      </c>
      <c r="H802" s="36">
        <v>1</v>
      </c>
      <c r="I802" s="37">
        <v>1430.27</v>
      </c>
      <c r="J802" s="29">
        <f t="shared" si="14"/>
        <v>1430.27</v>
      </c>
      <c r="K802" s="28">
        <v>0</v>
      </c>
      <c r="L802" s="37">
        <f>($J$802)*($K$802)</f>
        <v>0</v>
      </c>
      <c r="M802" s="34" t="s">
        <v>4575</v>
      </c>
      <c r="N802" s="34"/>
      <c r="O802" s="43">
        <v>71</v>
      </c>
      <c r="P802" s="34" t="s">
        <v>30</v>
      </c>
      <c r="Q802" s="34" t="s">
        <v>4576</v>
      </c>
    </row>
    <row r="803" spans="1:17" s="1" customFormat="1" ht="51.95" customHeight="1" outlineLevel="3" x14ac:dyDescent="0.2">
      <c r="A803" s="38" t="s">
        <v>4577</v>
      </c>
      <c r="B803" s="34" t="s">
        <v>4578</v>
      </c>
      <c r="C803" s="34" t="s">
        <v>461</v>
      </c>
      <c r="D803" s="35" t="s">
        <v>4579</v>
      </c>
      <c r="E803" s="34" t="s">
        <v>4580</v>
      </c>
      <c r="F803" s="34" t="s">
        <v>27</v>
      </c>
      <c r="G803" s="34" t="s">
        <v>1196</v>
      </c>
      <c r="H803" s="36">
        <v>1</v>
      </c>
      <c r="I803" s="37">
        <v>1857.51</v>
      </c>
      <c r="J803" s="29">
        <f t="shared" si="14"/>
        <v>1857.51</v>
      </c>
      <c r="K803" s="28">
        <v>0</v>
      </c>
      <c r="L803" s="37">
        <f>($J$803)*($K$803)</f>
        <v>0</v>
      </c>
      <c r="M803" s="34" t="s">
        <v>4581</v>
      </c>
      <c r="N803" s="34"/>
      <c r="O803" s="43">
        <v>64</v>
      </c>
      <c r="P803" s="34" t="s">
        <v>30</v>
      </c>
      <c r="Q803" s="34" t="s">
        <v>4582</v>
      </c>
    </row>
    <row r="804" spans="1:17" s="1" customFormat="1" ht="51.95" customHeight="1" outlineLevel="3" x14ac:dyDescent="0.2">
      <c r="A804" s="38" t="s">
        <v>4583</v>
      </c>
      <c r="B804" s="34" t="s">
        <v>4584</v>
      </c>
      <c r="C804" s="34" t="s">
        <v>1490</v>
      </c>
      <c r="D804" s="35" t="s">
        <v>4585</v>
      </c>
      <c r="E804" s="34" t="s">
        <v>4586</v>
      </c>
      <c r="F804" s="34" t="s">
        <v>27</v>
      </c>
      <c r="G804" s="34" t="s">
        <v>1196</v>
      </c>
      <c r="H804" s="36">
        <v>1</v>
      </c>
      <c r="I804" s="37">
        <v>1857.51</v>
      </c>
      <c r="J804" s="29">
        <f t="shared" si="14"/>
        <v>1857.51</v>
      </c>
      <c r="K804" s="28">
        <v>0</v>
      </c>
      <c r="L804" s="37">
        <f>($J$804)*($K$804)</f>
        <v>0</v>
      </c>
      <c r="M804" s="34" t="s">
        <v>4587</v>
      </c>
      <c r="N804" s="34"/>
      <c r="O804" s="43">
        <v>92</v>
      </c>
      <c r="P804" s="34" t="s">
        <v>30</v>
      </c>
      <c r="Q804" s="34" t="s">
        <v>4588</v>
      </c>
    </row>
    <row r="805" spans="1:17" s="1" customFormat="1" ht="51.95" customHeight="1" outlineLevel="3" x14ac:dyDescent="0.2">
      <c r="A805" s="7" t="s">
        <v>4589</v>
      </c>
      <c r="B805" s="9" t="s">
        <v>4590</v>
      </c>
      <c r="C805" s="9" t="s">
        <v>72</v>
      </c>
      <c r="D805" s="10" t="s">
        <v>4591</v>
      </c>
      <c r="E805" s="9" t="s">
        <v>4592</v>
      </c>
      <c r="F805" s="9" t="s">
        <v>27</v>
      </c>
      <c r="G805" s="9" t="s">
        <v>1196</v>
      </c>
      <c r="H805" s="11">
        <v>1</v>
      </c>
      <c r="I805" s="12">
        <v>1857.51</v>
      </c>
      <c r="J805" s="29">
        <f t="shared" si="14"/>
        <v>1857.51</v>
      </c>
      <c r="K805" s="28">
        <v>0</v>
      </c>
      <c r="L805" s="12">
        <f>($J$805)*($K$805)</f>
        <v>0</v>
      </c>
      <c r="M805" s="9" t="s">
        <v>4593</v>
      </c>
      <c r="N805" s="9"/>
      <c r="O805" s="43">
        <v>88</v>
      </c>
      <c r="P805" s="9" t="s">
        <v>30</v>
      </c>
      <c r="Q805" s="9" t="s">
        <v>4594</v>
      </c>
    </row>
    <row r="806" spans="1:17" s="1" customFormat="1" ht="51.95" customHeight="1" outlineLevel="3" x14ac:dyDescent="0.2">
      <c r="A806" s="7" t="s">
        <v>4595</v>
      </c>
      <c r="B806" s="9" t="s">
        <v>4596</v>
      </c>
      <c r="C806" s="9" t="s">
        <v>1026</v>
      </c>
      <c r="D806" s="10" t="s">
        <v>4597</v>
      </c>
      <c r="E806" s="9" t="s">
        <v>4598</v>
      </c>
      <c r="F806" s="9" t="s">
        <v>27</v>
      </c>
      <c r="G806" s="9" t="s">
        <v>4599</v>
      </c>
      <c r="H806" s="11">
        <v>1</v>
      </c>
      <c r="I806" s="12">
        <v>250.79</v>
      </c>
      <c r="J806" s="29">
        <f t="shared" si="14"/>
        <v>250.79</v>
      </c>
      <c r="K806" s="28">
        <v>0</v>
      </c>
      <c r="L806" s="12">
        <f>($J$806)*($K$806)</f>
        <v>0</v>
      </c>
      <c r="M806" s="9" t="s">
        <v>4600</v>
      </c>
      <c r="N806" s="9"/>
      <c r="O806" s="43">
        <v>500</v>
      </c>
      <c r="P806" s="9" t="s">
        <v>30</v>
      </c>
      <c r="Q806" s="9" t="s">
        <v>4601</v>
      </c>
    </row>
    <row r="807" spans="1:17" s="1" customFormat="1" ht="51.95" customHeight="1" outlineLevel="3" x14ac:dyDescent="0.2">
      <c r="A807" s="7" t="s">
        <v>4602</v>
      </c>
      <c r="B807" s="9" t="s">
        <v>4603</v>
      </c>
      <c r="C807" s="9" t="s">
        <v>1350</v>
      </c>
      <c r="D807" s="10" t="s">
        <v>4604</v>
      </c>
      <c r="E807" s="9" t="s">
        <v>4605</v>
      </c>
      <c r="F807" s="9" t="s">
        <v>27</v>
      </c>
      <c r="G807" s="9" t="s">
        <v>4599</v>
      </c>
      <c r="H807" s="11">
        <v>1</v>
      </c>
      <c r="I807" s="12">
        <v>250.79</v>
      </c>
      <c r="J807" s="29">
        <f t="shared" si="14"/>
        <v>250.79</v>
      </c>
      <c r="K807" s="28">
        <v>0</v>
      </c>
      <c r="L807" s="12">
        <f>($J$807)*($K$807)</f>
        <v>0</v>
      </c>
      <c r="M807" s="9" t="s">
        <v>4606</v>
      </c>
      <c r="N807" s="9"/>
      <c r="O807" s="43">
        <v>204</v>
      </c>
      <c r="P807" s="9" t="s">
        <v>30</v>
      </c>
      <c r="Q807" s="9" t="s">
        <v>4607</v>
      </c>
    </row>
    <row r="808" spans="1:17" s="1" customFormat="1" ht="51.95" customHeight="1" outlineLevel="3" x14ac:dyDescent="0.2">
      <c r="A808" s="7" t="s">
        <v>4608</v>
      </c>
      <c r="B808" s="9" t="s">
        <v>4609</v>
      </c>
      <c r="C808" s="9" t="s">
        <v>342</v>
      </c>
      <c r="D808" s="10" t="s">
        <v>4610</v>
      </c>
      <c r="E808" s="9" t="s">
        <v>4611</v>
      </c>
      <c r="F808" s="9" t="s">
        <v>27</v>
      </c>
      <c r="G808" s="9" t="s">
        <v>4599</v>
      </c>
      <c r="H808" s="11">
        <v>1</v>
      </c>
      <c r="I808" s="12">
        <v>250.79</v>
      </c>
      <c r="J808" s="29">
        <f t="shared" si="14"/>
        <v>250.79</v>
      </c>
      <c r="K808" s="28">
        <v>0</v>
      </c>
      <c r="L808" s="12">
        <f>($J$808)*($K$808)</f>
        <v>0</v>
      </c>
      <c r="M808" s="9" t="s">
        <v>4612</v>
      </c>
      <c r="N808" s="9"/>
      <c r="O808" s="43">
        <v>100</v>
      </c>
      <c r="P808" s="9" t="s">
        <v>30</v>
      </c>
      <c r="Q808" s="9" t="s">
        <v>4613</v>
      </c>
    </row>
    <row r="809" spans="1:17" s="1" customFormat="1" ht="51.95" customHeight="1" outlineLevel="3" x14ac:dyDescent="0.2">
      <c r="A809" s="7" t="s">
        <v>4614</v>
      </c>
      <c r="B809" s="9" t="s">
        <v>4615</v>
      </c>
      <c r="C809" s="9" t="s">
        <v>2324</v>
      </c>
      <c r="D809" s="10" t="s">
        <v>4616</v>
      </c>
      <c r="E809" s="9" t="s">
        <v>4617</v>
      </c>
      <c r="F809" s="9" t="s">
        <v>27</v>
      </c>
      <c r="G809" s="9" t="s">
        <v>4599</v>
      </c>
      <c r="H809" s="11">
        <v>1</v>
      </c>
      <c r="I809" s="12">
        <v>250.79</v>
      </c>
      <c r="J809" s="29">
        <f t="shared" si="14"/>
        <v>250.79</v>
      </c>
      <c r="K809" s="28">
        <v>0</v>
      </c>
      <c r="L809" s="12">
        <f>($J$809)*($K$809)</f>
        <v>0</v>
      </c>
      <c r="M809" s="9" t="s">
        <v>4618</v>
      </c>
      <c r="N809" s="9"/>
      <c r="O809" s="43">
        <v>83</v>
      </c>
      <c r="P809" s="9" t="s">
        <v>30</v>
      </c>
      <c r="Q809" s="9" t="s">
        <v>4619</v>
      </c>
    </row>
    <row r="810" spans="1:17" ht="12" customHeight="1" outlineLevel="2" x14ac:dyDescent="0.2">
      <c r="A810" s="49" t="s">
        <v>4620</v>
      </c>
      <c r="B810" s="49"/>
      <c r="C810" s="49"/>
      <c r="D810" s="49"/>
      <c r="E810" s="49"/>
      <c r="F810" s="49"/>
      <c r="G810" s="7"/>
      <c r="H810" s="7"/>
      <c r="I810" s="8"/>
      <c r="J810" s="24"/>
      <c r="K810" s="25"/>
      <c r="L810" s="25"/>
      <c r="M810" s="26"/>
      <c r="N810" s="26"/>
      <c r="O810" s="43"/>
      <c r="P810" s="7"/>
      <c r="Q810" s="7"/>
    </row>
    <row r="811" spans="1:17" s="1" customFormat="1" ht="51.95" customHeight="1" outlineLevel="3" x14ac:dyDescent="0.2">
      <c r="A811" s="9" t="s">
        <v>4621</v>
      </c>
      <c r="B811" s="9" t="s">
        <v>4622</v>
      </c>
      <c r="C811" s="9" t="s">
        <v>461</v>
      </c>
      <c r="D811" s="10" t="s">
        <v>4623</v>
      </c>
      <c r="E811" s="9" t="s">
        <v>4624</v>
      </c>
      <c r="F811" s="9" t="s">
        <v>27</v>
      </c>
      <c r="G811" s="9" t="s">
        <v>3801</v>
      </c>
      <c r="H811" s="11">
        <v>1</v>
      </c>
      <c r="I811" s="12">
        <v>231.39</v>
      </c>
      <c r="J811" s="29">
        <f t="shared" si="14"/>
        <v>231.39</v>
      </c>
      <c r="K811" s="28">
        <v>0</v>
      </c>
      <c r="L811" s="12">
        <f>($J$811)*($K$811)</f>
        <v>0</v>
      </c>
      <c r="M811" s="9" t="s">
        <v>4625</v>
      </c>
      <c r="N811" s="9"/>
      <c r="O811" s="43">
        <v>4</v>
      </c>
      <c r="P811" s="9" t="s">
        <v>30</v>
      </c>
      <c r="Q811" s="9" t="s">
        <v>4626</v>
      </c>
    </row>
    <row r="812" spans="1:17" s="1" customFormat="1" ht="51.95" customHeight="1" outlineLevel="3" x14ac:dyDescent="0.2">
      <c r="A812" s="38" t="s">
        <v>4627</v>
      </c>
      <c r="B812" s="34" t="s">
        <v>4628</v>
      </c>
      <c r="C812" s="34" t="s">
        <v>1490</v>
      </c>
      <c r="D812" s="35" t="s">
        <v>4629</v>
      </c>
      <c r="E812" s="34" t="s">
        <v>4630</v>
      </c>
      <c r="F812" s="34" t="s">
        <v>27</v>
      </c>
      <c r="G812" s="34" t="s">
        <v>3801</v>
      </c>
      <c r="H812" s="36">
        <v>1</v>
      </c>
      <c r="I812" s="37">
        <v>231.39</v>
      </c>
      <c r="J812" s="29">
        <f t="shared" si="14"/>
        <v>231.39</v>
      </c>
      <c r="K812" s="28">
        <v>0</v>
      </c>
      <c r="L812" s="37">
        <f>($J$812)*($K$812)</f>
        <v>0</v>
      </c>
      <c r="M812" s="34" t="s">
        <v>4631</v>
      </c>
      <c r="N812" s="34"/>
      <c r="O812" s="43">
        <v>507</v>
      </c>
      <c r="P812" s="34" t="s">
        <v>30</v>
      </c>
      <c r="Q812" s="34" t="s">
        <v>4632</v>
      </c>
    </row>
    <row r="813" spans="1:17" s="1" customFormat="1" ht="51.95" customHeight="1" outlineLevel="3" x14ac:dyDescent="0.2">
      <c r="A813" s="38" t="s">
        <v>4633</v>
      </c>
      <c r="B813" s="34" t="s">
        <v>4634</v>
      </c>
      <c r="C813" s="34" t="s">
        <v>72</v>
      </c>
      <c r="D813" s="35" t="s">
        <v>4635</v>
      </c>
      <c r="E813" s="34" t="s">
        <v>4636</v>
      </c>
      <c r="F813" s="34" t="s">
        <v>27</v>
      </c>
      <c r="G813" s="34" t="s">
        <v>3801</v>
      </c>
      <c r="H813" s="36">
        <v>1</v>
      </c>
      <c r="I813" s="37">
        <v>231.39</v>
      </c>
      <c r="J813" s="29">
        <f t="shared" si="14"/>
        <v>231.39</v>
      </c>
      <c r="K813" s="28">
        <v>0</v>
      </c>
      <c r="L813" s="37">
        <f>($J$813)*($K$813)</f>
        <v>0</v>
      </c>
      <c r="M813" s="34" t="s">
        <v>4637</v>
      </c>
      <c r="N813" s="34"/>
      <c r="O813" s="43">
        <v>132</v>
      </c>
      <c r="P813" s="34" t="s">
        <v>30</v>
      </c>
      <c r="Q813" s="34" t="s">
        <v>4638</v>
      </c>
    </row>
    <row r="814" spans="1:17" s="1" customFormat="1" ht="51.95" customHeight="1" outlineLevel="3" x14ac:dyDescent="0.2">
      <c r="A814" s="7" t="s">
        <v>4639</v>
      </c>
      <c r="B814" s="9" t="s">
        <v>4640</v>
      </c>
      <c r="C814" s="9" t="s">
        <v>1490</v>
      </c>
      <c r="D814" s="10" t="s">
        <v>4641</v>
      </c>
      <c r="E814" s="9" t="s">
        <v>4642</v>
      </c>
      <c r="F814" s="9" t="s">
        <v>27</v>
      </c>
      <c r="G814" s="9" t="s">
        <v>3820</v>
      </c>
      <c r="H814" s="11">
        <v>1</v>
      </c>
      <c r="I814" s="12">
        <v>115.71</v>
      </c>
      <c r="J814" s="29">
        <f t="shared" si="14"/>
        <v>115.71</v>
      </c>
      <c r="K814" s="28">
        <v>0</v>
      </c>
      <c r="L814" s="12">
        <f>($J$814)*($K$814)</f>
        <v>0</v>
      </c>
      <c r="M814" s="9" t="s">
        <v>4643</v>
      </c>
      <c r="N814" s="9"/>
      <c r="O814" s="43">
        <v>372</v>
      </c>
      <c r="P814" s="9" t="s">
        <v>30</v>
      </c>
      <c r="Q814" s="9" t="s">
        <v>4644</v>
      </c>
    </row>
    <row r="815" spans="1:17" s="1" customFormat="1" ht="51.95" customHeight="1" outlineLevel="3" x14ac:dyDescent="0.2">
      <c r="A815" s="7" t="s">
        <v>4645</v>
      </c>
      <c r="B815" s="9" t="s">
        <v>4646</v>
      </c>
      <c r="C815" s="9" t="s">
        <v>72</v>
      </c>
      <c r="D815" s="10" t="s">
        <v>4647</v>
      </c>
      <c r="E815" s="9" t="s">
        <v>4648</v>
      </c>
      <c r="F815" s="9" t="s">
        <v>27</v>
      </c>
      <c r="G815" s="9" t="s">
        <v>3820</v>
      </c>
      <c r="H815" s="11">
        <v>1</v>
      </c>
      <c r="I815" s="12">
        <v>115.71</v>
      </c>
      <c r="J815" s="29">
        <f t="shared" si="14"/>
        <v>115.71</v>
      </c>
      <c r="K815" s="28">
        <v>0</v>
      </c>
      <c r="L815" s="12">
        <f>($J$815)*($K$815)</f>
        <v>0</v>
      </c>
      <c r="M815" s="9" t="s">
        <v>4649</v>
      </c>
      <c r="N815" s="9"/>
      <c r="O815" s="43">
        <v>357</v>
      </c>
      <c r="P815" s="9" t="s">
        <v>30</v>
      </c>
      <c r="Q815" s="9" t="s">
        <v>4650</v>
      </c>
    </row>
    <row r="816" spans="1:17" s="1" customFormat="1" ht="51.95" customHeight="1" outlineLevel="3" x14ac:dyDescent="0.2">
      <c r="A816" s="38" t="s">
        <v>4651</v>
      </c>
      <c r="B816" s="34" t="s">
        <v>4652</v>
      </c>
      <c r="C816" s="34" t="s">
        <v>461</v>
      </c>
      <c r="D816" s="35" t="s">
        <v>4653</v>
      </c>
      <c r="E816" s="34" t="s">
        <v>4654</v>
      </c>
      <c r="F816" s="34" t="s">
        <v>27</v>
      </c>
      <c r="G816" s="34" t="s">
        <v>3782</v>
      </c>
      <c r="H816" s="36">
        <v>1</v>
      </c>
      <c r="I816" s="37">
        <v>154.22999999999999</v>
      </c>
      <c r="J816" s="29">
        <f t="shared" si="14"/>
        <v>154.22999999999999</v>
      </c>
      <c r="K816" s="28">
        <v>0</v>
      </c>
      <c r="L816" s="37">
        <f>($J$816)*($K$816)</f>
        <v>0</v>
      </c>
      <c r="M816" s="34" t="s">
        <v>4655</v>
      </c>
      <c r="N816" s="34"/>
      <c r="O816" s="43">
        <v>380</v>
      </c>
      <c r="P816" s="34" t="s">
        <v>30</v>
      </c>
      <c r="Q816" s="34" t="s">
        <v>4656</v>
      </c>
    </row>
    <row r="817" spans="1:17" s="1" customFormat="1" ht="51.95" customHeight="1" outlineLevel="3" x14ac:dyDescent="0.2">
      <c r="A817" s="38" t="s">
        <v>4657</v>
      </c>
      <c r="B817" s="34" t="s">
        <v>4658</v>
      </c>
      <c r="C817" s="34" t="s">
        <v>1490</v>
      </c>
      <c r="D817" s="35" t="s">
        <v>4659</v>
      </c>
      <c r="E817" s="34" t="s">
        <v>4660</v>
      </c>
      <c r="F817" s="34" t="s">
        <v>27</v>
      </c>
      <c r="G817" s="34" t="s">
        <v>3782</v>
      </c>
      <c r="H817" s="36">
        <v>1</v>
      </c>
      <c r="I817" s="37">
        <v>154.22999999999999</v>
      </c>
      <c r="J817" s="29">
        <f t="shared" si="14"/>
        <v>154.22999999999999</v>
      </c>
      <c r="K817" s="28">
        <v>0</v>
      </c>
      <c r="L817" s="37">
        <f>($J$817)*($K$817)</f>
        <v>0</v>
      </c>
      <c r="M817" s="34" t="s">
        <v>4661</v>
      </c>
      <c r="N817" s="34"/>
      <c r="O817" s="43">
        <v>482</v>
      </c>
      <c r="P817" s="34" t="s">
        <v>30</v>
      </c>
      <c r="Q817" s="34" t="s">
        <v>4662</v>
      </c>
    </row>
    <row r="818" spans="1:17" s="1" customFormat="1" ht="51.95" customHeight="1" outlineLevel="3" x14ac:dyDescent="0.2">
      <c r="A818" s="38" t="s">
        <v>4663</v>
      </c>
      <c r="B818" s="34" t="s">
        <v>4664</v>
      </c>
      <c r="C818" s="34" t="s">
        <v>72</v>
      </c>
      <c r="D818" s="35" t="s">
        <v>4665</v>
      </c>
      <c r="E818" s="34" t="s">
        <v>4666</v>
      </c>
      <c r="F818" s="34" t="s">
        <v>27</v>
      </c>
      <c r="G818" s="34" t="s">
        <v>3782</v>
      </c>
      <c r="H818" s="36">
        <v>1</v>
      </c>
      <c r="I818" s="37">
        <v>154.22999999999999</v>
      </c>
      <c r="J818" s="29">
        <f t="shared" si="14"/>
        <v>154.22999999999999</v>
      </c>
      <c r="K818" s="28">
        <v>0</v>
      </c>
      <c r="L818" s="37">
        <f>($J$818)*($K$818)</f>
        <v>0</v>
      </c>
      <c r="M818" s="34" t="s">
        <v>4667</v>
      </c>
      <c r="N818" s="34"/>
      <c r="O818" s="43">
        <v>669</v>
      </c>
      <c r="P818" s="34" t="s">
        <v>30</v>
      </c>
      <c r="Q818" s="34" t="s">
        <v>4668</v>
      </c>
    </row>
    <row r="819" spans="1:17" s="1" customFormat="1" ht="51.95" customHeight="1" outlineLevel="3" x14ac:dyDescent="0.2">
      <c r="A819" s="38" t="s">
        <v>4669</v>
      </c>
      <c r="B819" s="34" t="s">
        <v>4670</v>
      </c>
      <c r="C819" s="34" t="s">
        <v>72</v>
      </c>
      <c r="D819" s="35" t="s">
        <v>4671</v>
      </c>
      <c r="E819" s="34" t="s">
        <v>4672</v>
      </c>
      <c r="F819" s="34" t="s">
        <v>27</v>
      </c>
      <c r="G819" s="34" t="s">
        <v>3782</v>
      </c>
      <c r="H819" s="36">
        <v>1</v>
      </c>
      <c r="I819" s="37">
        <v>154.22999999999999</v>
      </c>
      <c r="J819" s="29">
        <f t="shared" si="14"/>
        <v>154.22999999999999</v>
      </c>
      <c r="K819" s="28">
        <v>0</v>
      </c>
      <c r="L819" s="37">
        <f>($J$819)*($K$819)</f>
        <v>0</v>
      </c>
      <c r="M819" s="34" t="s">
        <v>4673</v>
      </c>
      <c r="N819" s="34"/>
      <c r="O819" s="43">
        <v>197</v>
      </c>
      <c r="P819" s="34" t="s">
        <v>30</v>
      </c>
      <c r="Q819" s="34" t="s">
        <v>4674</v>
      </c>
    </row>
    <row r="820" spans="1:17" s="1" customFormat="1" ht="51.95" customHeight="1" outlineLevel="3" x14ac:dyDescent="0.2">
      <c r="A820" s="38" t="s">
        <v>4675</v>
      </c>
      <c r="B820" s="34" t="s">
        <v>4676</v>
      </c>
      <c r="C820" s="34" t="s">
        <v>1490</v>
      </c>
      <c r="D820" s="35" t="s">
        <v>4677</v>
      </c>
      <c r="E820" s="34" t="s">
        <v>4678</v>
      </c>
      <c r="F820" s="34" t="s">
        <v>27</v>
      </c>
      <c r="G820" s="34" t="s">
        <v>3782</v>
      </c>
      <c r="H820" s="36">
        <v>1</v>
      </c>
      <c r="I820" s="37">
        <v>154.22999999999999</v>
      </c>
      <c r="J820" s="29">
        <f t="shared" si="14"/>
        <v>154.22999999999999</v>
      </c>
      <c r="K820" s="28">
        <v>0</v>
      </c>
      <c r="L820" s="37">
        <f>($J$820)*($K$820)</f>
        <v>0</v>
      </c>
      <c r="M820" s="34" t="s">
        <v>4679</v>
      </c>
      <c r="N820" s="34"/>
      <c r="O820" s="43">
        <v>580</v>
      </c>
      <c r="P820" s="34" t="s">
        <v>30</v>
      </c>
      <c r="Q820" s="34" t="s">
        <v>4680</v>
      </c>
    </row>
    <row r="821" spans="1:17" s="1" customFormat="1" ht="51.95" customHeight="1" outlineLevel="3" x14ac:dyDescent="0.2">
      <c r="A821" s="38" t="s">
        <v>4681</v>
      </c>
      <c r="B821" s="34" t="s">
        <v>4682</v>
      </c>
      <c r="C821" s="34" t="s">
        <v>72</v>
      </c>
      <c r="D821" s="35" t="s">
        <v>4677</v>
      </c>
      <c r="E821" s="34" t="s">
        <v>4683</v>
      </c>
      <c r="F821" s="34" t="s">
        <v>27</v>
      </c>
      <c r="G821" s="34" t="s">
        <v>3782</v>
      </c>
      <c r="H821" s="36">
        <v>1</v>
      </c>
      <c r="I821" s="37">
        <v>154.22999999999999</v>
      </c>
      <c r="J821" s="29">
        <f t="shared" si="14"/>
        <v>154.22999999999999</v>
      </c>
      <c r="K821" s="28">
        <v>0</v>
      </c>
      <c r="L821" s="37">
        <f>($J$821)*($K$821)</f>
        <v>0</v>
      </c>
      <c r="M821" s="34" t="s">
        <v>4684</v>
      </c>
      <c r="N821" s="34"/>
      <c r="O821" s="43">
        <v>626</v>
      </c>
      <c r="P821" s="34" t="s">
        <v>30</v>
      </c>
      <c r="Q821" s="34" t="s">
        <v>4674</v>
      </c>
    </row>
    <row r="822" spans="1:17" s="1" customFormat="1" ht="51.95" customHeight="1" outlineLevel="3" x14ac:dyDescent="0.2">
      <c r="A822" s="7" t="s">
        <v>4685</v>
      </c>
      <c r="B822" s="9" t="s">
        <v>4686</v>
      </c>
      <c r="C822" s="9" t="s">
        <v>461</v>
      </c>
      <c r="D822" s="10" t="s">
        <v>4687</v>
      </c>
      <c r="E822" s="9" t="s">
        <v>4688</v>
      </c>
      <c r="F822" s="9" t="s">
        <v>27</v>
      </c>
      <c r="G822" s="9" t="s">
        <v>3820</v>
      </c>
      <c r="H822" s="11">
        <v>1</v>
      </c>
      <c r="I822" s="12">
        <v>137.75</v>
      </c>
      <c r="J822" s="29">
        <f t="shared" si="14"/>
        <v>137.75</v>
      </c>
      <c r="K822" s="28">
        <v>0</v>
      </c>
      <c r="L822" s="12">
        <f>($J$822)*($K$822)</f>
        <v>0</v>
      </c>
      <c r="M822" s="9" t="s">
        <v>4689</v>
      </c>
      <c r="N822" s="9"/>
      <c r="O822" s="43">
        <v>153</v>
      </c>
      <c r="P822" s="9" t="s">
        <v>30</v>
      </c>
      <c r="Q822" s="9" t="s">
        <v>4690</v>
      </c>
    </row>
    <row r="823" spans="1:17" s="1" customFormat="1" ht="51.95" customHeight="1" outlineLevel="3" x14ac:dyDescent="0.2">
      <c r="A823" s="7" t="s">
        <v>4691</v>
      </c>
      <c r="B823" s="9" t="s">
        <v>4692</v>
      </c>
      <c r="C823" s="9" t="s">
        <v>1490</v>
      </c>
      <c r="D823" s="10" t="s">
        <v>4693</v>
      </c>
      <c r="E823" s="9" t="s">
        <v>4694</v>
      </c>
      <c r="F823" s="9" t="s">
        <v>27</v>
      </c>
      <c r="G823" s="9" t="s">
        <v>3820</v>
      </c>
      <c r="H823" s="11">
        <v>1</v>
      </c>
      <c r="I823" s="12">
        <v>137.75</v>
      </c>
      <c r="J823" s="29">
        <f t="shared" si="14"/>
        <v>137.75</v>
      </c>
      <c r="K823" s="28">
        <v>0</v>
      </c>
      <c r="L823" s="12">
        <f>($J$823)*($K$823)</f>
        <v>0</v>
      </c>
      <c r="M823" s="9" t="s">
        <v>4695</v>
      </c>
      <c r="N823" s="9"/>
      <c r="O823" s="43">
        <v>334</v>
      </c>
      <c r="P823" s="9" t="s">
        <v>30</v>
      </c>
      <c r="Q823" s="9" t="s">
        <v>4696</v>
      </c>
    </row>
    <row r="824" spans="1:17" s="1" customFormat="1" ht="51.95" customHeight="1" outlineLevel="3" x14ac:dyDescent="0.2">
      <c r="A824" s="7" t="s">
        <v>4697</v>
      </c>
      <c r="B824" s="9" t="s">
        <v>4698</v>
      </c>
      <c r="C824" s="9" t="s">
        <v>72</v>
      </c>
      <c r="D824" s="10" t="s">
        <v>4699</v>
      </c>
      <c r="E824" s="9" t="s">
        <v>4700</v>
      </c>
      <c r="F824" s="9" t="s">
        <v>27</v>
      </c>
      <c r="G824" s="9" t="s">
        <v>3820</v>
      </c>
      <c r="H824" s="11">
        <v>1</v>
      </c>
      <c r="I824" s="12">
        <v>137.75</v>
      </c>
      <c r="J824" s="29">
        <f t="shared" si="14"/>
        <v>137.75</v>
      </c>
      <c r="K824" s="28">
        <v>0</v>
      </c>
      <c r="L824" s="12">
        <f>($J$824)*($K$824)</f>
        <v>0</v>
      </c>
      <c r="M824" s="9" t="s">
        <v>4701</v>
      </c>
      <c r="N824" s="9"/>
      <c r="O824" s="43">
        <v>490</v>
      </c>
      <c r="P824" s="9" t="s">
        <v>30</v>
      </c>
      <c r="Q824" s="9" t="s">
        <v>4702</v>
      </c>
    </row>
    <row r="825" spans="1:17" s="1" customFormat="1" ht="51.95" customHeight="1" outlineLevel="3" x14ac:dyDescent="0.2">
      <c r="A825" s="7" t="s">
        <v>4703</v>
      </c>
      <c r="B825" s="9" t="s">
        <v>4704</v>
      </c>
      <c r="C825" s="9" t="s">
        <v>461</v>
      </c>
      <c r="D825" s="10" t="s">
        <v>4705</v>
      </c>
      <c r="E825" s="9" t="s">
        <v>4706</v>
      </c>
      <c r="F825" s="9" t="s">
        <v>27</v>
      </c>
      <c r="G825" s="9" t="s">
        <v>4707</v>
      </c>
      <c r="H825" s="11">
        <v>1</v>
      </c>
      <c r="I825" s="12">
        <v>451.75</v>
      </c>
      <c r="J825" s="29">
        <f t="shared" si="14"/>
        <v>451.75</v>
      </c>
      <c r="K825" s="28">
        <v>0</v>
      </c>
      <c r="L825" s="12">
        <f>($J$825)*($K$825)</f>
        <v>0</v>
      </c>
      <c r="M825" s="9" t="s">
        <v>4708</v>
      </c>
      <c r="N825" s="9"/>
      <c r="O825" s="43">
        <v>85</v>
      </c>
      <c r="P825" s="9" t="s">
        <v>30</v>
      </c>
      <c r="Q825" s="9" t="s">
        <v>4709</v>
      </c>
    </row>
    <row r="826" spans="1:17" s="1" customFormat="1" ht="51.95" customHeight="1" outlineLevel="3" x14ac:dyDescent="0.2">
      <c r="A826" s="38" t="s">
        <v>4710</v>
      </c>
      <c r="B826" s="34" t="s">
        <v>4711</v>
      </c>
      <c r="C826" s="34" t="s">
        <v>1490</v>
      </c>
      <c r="D826" s="35" t="s">
        <v>4712</v>
      </c>
      <c r="E826" s="34" t="s">
        <v>4713</v>
      </c>
      <c r="F826" s="34" t="s">
        <v>27</v>
      </c>
      <c r="G826" s="34" t="s">
        <v>4707</v>
      </c>
      <c r="H826" s="36">
        <v>1</v>
      </c>
      <c r="I826" s="37">
        <v>451.75</v>
      </c>
      <c r="J826" s="29">
        <f t="shared" si="14"/>
        <v>451.75</v>
      </c>
      <c r="K826" s="28">
        <v>0</v>
      </c>
      <c r="L826" s="37">
        <f>($J$826)*($K$826)</f>
        <v>0</v>
      </c>
      <c r="M826" s="34" t="s">
        <v>4714</v>
      </c>
      <c r="N826" s="34"/>
      <c r="O826" s="43"/>
      <c r="P826" s="34" t="s">
        <v>30</v>
      </c>
      <c r="Q826" s="34" t="s">
        <v>4715</v>
      </c>
    </row>
    <row r="827" spans="1:17" s="1" customFormat="1" ht="51.95" customHeight="1" outlineLevel="3" x14ac:dyDescent="0.2">
      <c r="A827" s="38" t="s">
        <v>4716</v>
      </c>
      <c r="B827" s="34" t="s">
        <v>4717</v>
      </c>
      <c r="C827" s="34" t="s">
        <v>72</v>
      </c>
      <c r="D827" s="35" t="s">
        <v>4718</v>
      </c>
      <c r="E827" s="34" t="s">
        <v>4719</v>
      </c>
      <c r="F827" s="34" t="s">
        <v>27</v>
      </c>
      <c r="G827" s="34" t="s">
        <v>4707</v>
      </c>
      <c r="H827" s="36">
        <v>1</v>
      </c>
      <c r="I827" s="37">
        <v>451.75</v>
      </c>
      <c r="J827" s="29">
        <f t="shared" si="14"/>
        <v>451.75</v>
      </c>
      <c r="K827" s="28">
        <v>0</v>
      </c>
      <c r="L827" s="37">
        <f>($J$827)*($K$827)</f>
        <v>0</v>
      </c>
      <c r="M827" s="34" t="s">
        <v>4720</v>
      </c>
      <c r="N827" s="34"/>
      <c r="O827" s="43">
        <v>354</v>
      </c>
      <c r="P827" s="34" t="s">
        <v>30</v>
      </c>
      <c r="Q827" s="34" t="s">
        <v>4721</v>
      </c>
    </row>
    <row r="828" spans="1:17" s="1" customFormat="1" ht="51.95" customHeight="1" outlineLevel="3" x14ac:dyDescent="0.2">
      <c r="A828" s="7" t="s">
        <v>4722</v>
      </c>
      <c r="B828" s="9" t="s">
        <v>4723</v>
      </c>
      <c r="C828" s="9" t="s">
        <v>461</v>
      </c>
      <c r="D828" s="10" t="s">
        <v>4724</v>
      </c>
      <c r="E828" s="9" t="s">
        <v>4725</v>
      </c>
      <c r="F828" s="9" t="s">
        <v>27</v>
      </c>
      <c r="G828" s="9" t="s">
        <v>1351</v>
      </c>
      <c r="H828" s="11">
        <v>1</v>
      </c>
      <c r="I828" s="12">
        <v>444.96</v>
      </c>
      <c r="J828" s="29">
        <f t="shared" si="14"/>
        <v>444.96</v>
      </c>
      <c r="K828" s="28">
        <v>0</v>
      </c>
      <c r="L828" s="12">
        <f>($J$828)*($K$828)</f>
        <v>0</v>
      </c>
      <c r="M828" s="9" t="s">
        <v>4726</v>
      </c>
      <c r="N828" s="9"/>
      <c r="O828" s="43">
        <v>107</v>
      </c>
      <c r="P828" s="9" t="s">
        <v>30</v>
      </c>
      <c r="Q828" s="9" t="s">
        <v>4727</v>
      </c>
    </row>
    <row r="829" spans="1:17" s="1" customFormat="1" ht="51.95" customHeight="1" outlineLevel="3" x14ac:dyDescent="0.2">
      <c r="A829" s="38" t="s">
        <v>4728</v>
      </c>
      <c r="B829" s="34" t="s">
        <v>4729</v>
      </c>
      <c r="C829" s="34" t="s">
        <v>1490</v>
      </c>
      <c r="D829" s="35" t="s">
        <v>4730</v>
      </c>
      <c r="E829" s="34" t="s">
        <v>4731</v>
      </c>
      <c r="F829" s="34" t="s">
        <v>27</v>
      </c>
      <c r="G829" s="34" t="s">
        <v>1351</v>
      </c>
      <c r="H829" s="36">
        <v>1</v>
      </c>
      <c r="I829" s="37">
        <v>444.96</v>
      </c>
      <c r="J829" s="29">
        <f t="shared" si="14"/>
        <v>444.96</v>
      </c>
      <c r="K829" s="28">
        <v>0</v>
      </c>
      <c r="L829" s="37">
        <f>($J$829)*($K$829)</f>
        <v>0</v>
      </c>
      <c r="M829" s="34" t="s">
        <v>4732</v>
      </c>
      <c r="N829" s="34"/>
      <c r="O829" s="43">
        <v>166</v>
      </c>
      <c r="P829" s="34" t="s">
        <v>30</v>
      </c>
      <c r="Q829" s="34" t="s">
        <v>4733</v>
      </c>
    </row>
    <row r="830" spans="1:17" s="1" customFormat="1" ht="51.95" customHeight="1" outlineLevel="3" x14ac:dyDescent="0.2">
      <c r="A830" s="30" t="s">
        <v>4734</v>
      </c>
      <c r="B830" s="31" t="s">
        <v>4735</v>
      </c>
      <c r="C830" s="31" t="s">
        <v>72</v>
      </c>
      <c r="D830" s="35" t="s">
        <v>4736</v>
      </c>
      <c r="E830" s="31" t="s">
        <v>4737</v>
      </c>
      <c r="F830" s="31" t="s">
        <v>27</v>
      </c>
      <c r="G830" s="31" t="s">
        <v>1351</v>
      </c>
      <c r="H830" s="32">
        <v>1</v>
      </c>
      <c r="I830" s="33">
        <v>444.96</v>
      </c>
      <c r="J830" s="29">
        <f t="shared" si="14"/>
        <v>444.96</v>
      </c>
      <c r="K830" s="28">
        <v>0</v>
      </c>
      <c r="L830" s="33">
        <f>($J$830)*($K$830)</f>
        <v>0</v>
      </c>
      <c r="M830" s="31" t="s">
        <v>4738</v>
      </c>
      <c r="N830" s="59" t="s">
        <v>5275</v>
      </c>
      <c r="O830" s="43">
        <v>99</v>
      </c>
      <c r="P830" s="31" t="s">
        <v>30</v>
      </c>
      <c r="Q830" s="31" t="s">
        <v>4739</v>
      </c>
    </row>
    <row r="831" spans="1:17" s="1" customFormat="1" ht="51.95" customHeight="1" outlineLevel="3" x14ac:dyDescent="0.2">
      <c r="A831" s="7" t="s">
        <v>4740</v>
      </c>
      <c r="B831" s="9" t="s">
        <v>4741</v>
      </c>
      <c r="C831" s="9" t="s">
        <v>461</v>
      </c>
      <c r="D831" s="10" t="s">
        <v>4742</v>
      </c>
      <c r="E831" s="9" t="s">
        <v>4743</v>
      </c>
      <c r="F831" s="9" t="s">
        <v>27</v>
      </c>
      <c r="G831" s="9" t="s">
        <v>4744</v>
      </c>
      <c r="H831" s="11">
        <v>1</v>
      </c>
      <c r="I831" s="12">
        <v>466.16</v>
      </c>
      <c r="J831" s="29">
        <f t="shared" si="14"/>
        <v>466.16</v>
      </c>
      <c r="K831" s="28">
        <v>0</v>
      </c>
      <c r="L831" s="12">
        <f>($J$831)*($K$831)</f>
        <v>0</v>
      </c>
      <c r="M831" s="9" t="s">
        <v>4745</v>
      </c>
      <c r="N831" s="9"/>
      <c r="O831" s="43">
        <v>115</v>
      </c>
      <c r="P831" s="9" t="s">
        <v>30</v>
      </c>
      <c r="Q831" s="9" t="s">
        <v>4746</v>
      </c>
    </row>
    <row r="832" spans="1:17" s="1" customFormat="1" ht="51.95" customHeight="1" outlineLevel="3" x14ac:dyDescent="0.2">
      <c r="A832" s="38" t="s">
        <v>4747</v>
      </c>
      <c r="B832" s="34" t="s">
        <v>4748</v>
      </c>
      <c r="C832" s="34" t="s">
        <v>1490</v>
      </c>
      <c r="D832" s="35" t="s">
        <v>4749</v>
      </c>
      <c r="E832" s="34" t="s">
        <v>4750</v>
      </c>
      <c r="F832" s="34" t="s">
        <v>27</v>
      </c>
      <c r="G832" s="34" t="s">
        <v>4744</v>
      </c>
      <c r="H832" s="36">
        <v>1</v>
      </c>
      <c r="I832" s="37">
        <v>466.16</v>
      </c>
      <c r="J832" s="29">
        <f t="shared" si="14"/>
        <v>466.16</v>
      </c>
      <c r="K832" s="28">
        <v>0</v>
      </c>
      <c r="L832" s="37">
        <f>($J$832)*($K$832)</f>
        <v>0</v>
      </c>
      <c r="M832" s="34" t="s">
        <v>4751</v>
      </c>
      <c r="N832" s="34"/>
      <c r="O832" s="43">
        <v>465</v>
      </c>
      <c r="P832" s="34" t="s">
        <v>30</v>
      </c>
      <c r="Q832" s="34" t="s">
        <v>4752</v>
      </c>
    </row>
    <row r="833" spans="1:17" s="1" customFormat="1" ht="51.95" customHeight="1" outlineLevel="3" x14ac:dyDescent="0.2">
      <c r="A833" s="30" t="s">
        <v>4753</v>
      </c>
      <c r="B833" s="31" t="s">
        <v>4754</v>
      </c>
      <c r="C833" s="31" t="s">
        <v>72</v>
      </c>
      <c r="D833" s="35" t="s">
        <v>4755</v>
      </c>
      <c r="E833" s="31" t="s">
        <v>4756</v>
      </c>
      <c r="F833" s="31" t="s">
        <v>27</v>
      </c>
      <c r="G833" s="31" t="s">
        <v>4744</v>
      </c>
      <c r="H833" s="32">
        <v>1</v>
      </c>
      <c r="I833" s="33">
        <v>466.16</v>
      </c>
      <c r="J833" s="29">
        <f t="shared" si="14"/>
        <v>466.16</v>
      </c>
      <c r="K833" s="28">
        <v>0</v>
      </c>
      <c r="L833" s="33">
        <f>($J$833)*($K$833)</f>
        <v>0</v>
      </c>
      <c r="M833" s="31" t="s">
        <v>4757</v>
      </c>
      <c r="N833" s="59" t="s">
        <v>5275</v>
      </c>
      <c r="O833" s="43">
        <v>1172</v>
      </c>
      <c r="P833" s="31" t="s">
        <v>30</v>
      </c>
      <c r="Q833" s="31" t="s">
        <v>4758</v>
      </c>
    </row>
    <row r="834" spans="1:17" ht="12" customHeight="1" outlineLevel="2" x14ac:dyDescent="0.2">
      <c r="A834" s="49" t="s">
        <v>4759</v>
      </c>
      <c r="B834" s="49"/>
      <c r="C834" s="49"/>
      <c r="D834" s="49"/>
      <c r="E834" s="49"/>
      <c r="F834" s="49"/>
      <c r="G834" s="7"/>
      <c r="H834" s="7"/>
      <c r="I834" s="8"/>
      <c r="J834" s="24"/>
      <c r="K834" s="25"/>
      <c r="L834" s="25"/>
      <c r="M834" s="26"/>
      <c r="N834" s="26"/>
      <c r="O834" s="43"/>
      <c r="P834" s="7"/>
      <c r="Q834" s="7"/>
    </row>
    <row r="835" spans="1:17" s="1" customFormat="1" ht="51.95" customHeight="1" outlineLevel="3" x14ac:dyDescent="0.2">
      <c r="A835" s="9" t="s">
        <v>4760</v>
      </c>
      <c r="B835" s="9" t="s">
        <v>4761</v>
      </c>
      <c r="C835" s="9" t="s">
        <v>461</v>
      </c>
      <c r="D835" s="10" t="s">
        <v>4762</v>
      </c>
      <c r="E835" s="9" t="s">
        <v>4763</v>
      </c>
      <c r="F835" s="9" t="s">
        <v>27</v>
      </c>
      <c r="G835" s="9" t="s">
        <v>1196</v>
      </c>
      <c r="H835" s="11">
        <v>1</v>
      </c>
      <c r="I835" s="12">
        <v>608.71</v>
      </c>
      <c r="J835" s="29">
        <f t="shared" si="14"/>
        <v>608.71</v>
      </c>
      <c r="K835" s="28">
        <v>0</v>
      </c>
      <c r="L835" s="12">
        <f>($J$835)*($K$835)</f>
        <v>0</v>
      </c>
      <c r="M835" s="9" t="s">
        <v>4764</v>
      </c>
      <c r="N835" s="9"/>
      <c r="O835" s="43">
        <v>44</v>
      </c>
      <c r="P835" s="9" t="s">
        <v>30</v>
      </c>
      <c r="Q835" s="9" t="s">
        <v>4765</v>
      </c>
    </row>
    <row r="836" spans="1:17" s="1" customFormat="1" ht="51.95" customHeight="1" outlineLevel="3" x14ac:dyDescent="0.2">
      <c r="A836" s="7" t="s">
        <v>4766</v>
      </c>
      <c r="B836" s="9" t="s">
        <v>4767</v>
      </c>
      <c r="C836" s="9" t="s">
        <v>1490</v>
      </c>
      <c r="D836" s="10" t="s">
        <v>4768</v>
      </c>
      <c r="E836" s="9" t="s">
        <v>4769</v>
      </c>
      <c r="F836" s="9" t="s">
        <v>27</v>
      </c>
      <c r="G836" s="9" t="s">
        <v>1196</v>
      </c>
      <c r="H836" s="11">
        <v>1</v>
      </c>
      <c r="I836" s="12">
        <v>608.71</v>
      </c>
      <c r="J836" s="29">
        <f t="shared" si="14"/>
        <v>608.71</v>
      </c>
      <c r="K836" s="28">
        <v>0</v>
      </c>
      <c r="L836" s="12">
        <f>($J$836)*($K$836)</f>
        <v>0</v>
      </c>
      <c r="M836" s="9" t="s">
        <v>4770</v>
      </c>
      <c r="N836" s="9"/>
      <c r="O836" s="43">
        <v>236</v>
      </c>
      <c r="P836" s="9" t="s">
        <v>30</v>
      </c>
      <c r="Q836" s="9" t="s">
        <v>4771</v>
      </c>
    </row>
    <row r="837" spans="1:17" s="1" customFormat="1" ht="51.95" customHeight="1" outlineLevel="3" x14ac:dyDescent="0.2">
      <c r="A837" s="7" t="s">
        <v>4772</v>
      </c>
      <c r="B837" s="9" t="s">
        <v>4773</v>
      </c>
      <c r="C837" s="9" t="s">
        <v>72</v>
      </c>
      <c r="D837" s="10" t="s">
        <v>4774</v>
      </c>
      <c r="E837" s="9" t="s">
        <v>4775</v>
      </c>
      <c r="F837" s="9" t="s">
        <v>27</v>
      </c>
      <c r="G837" s="9" t="s">
        <v>1196</v>
      </c>
      <c r="H837" s="11">
        <v>1</v>
      </c>
      <c r="I837" s="12">
        <v>608.71</v>
      </c>
      <c r="J837" s="29">
        <f t="shared" si="14"/>
        <v>608.71</v>
      </c>
      <c r="K837" s="28">
        <v>0</v>
      </c>
      <c r="L837" s="12">
        <f>($J$837)*($K$837)</f>
        <v>0</v>
      </c>
      <c r="M837" s="9" t="s">
        <v>4776</v>
      </c>
      <c r="N837" s="9"/>
      <c r="O837" s="43">
        <v>156</v>
      </c>
      <c r="P837" s="9" t="s">
        <v>30</v>
      </c>
      <c r="Q837" s="9" t="s">
        <v>4777</v>
      </c>
    </row>
    <row r="838" spans="1:17" s="1" customFormat="1" ht="51.95" customHeight="1" outlineLevel="3" x14ac:dyDescent="0.2">
      <c r="A838" s="7" t="s">
        <v>4778</v>
      </c>
      <c r="B838" s="9" t="s">
        <v>4779</v>
      </c>
      <c r="C838" s="9" t="s">
        <v>1490</v>
      </c>
      <c r="D838" s="10" t="s">
        <v>4780</v>
      </c>
      <c r="E838" s="9" t="s">
        <v>4781</v>
      </c>
      <c r="F838" s="9" t="s">
        <v>27</v>
      </c>
      <c r="G838" s="9" t="s">
        <v>1196</v>
      </c>
      <c r="H838" s="11">
        <v>1</v>
      </c>
      <c r="I838" s="12">
        <v>954.92</v>
      </c>
      <c r="J838" s="29">
        <f t="shared" si="14"/>
        <v>954.92</v>
      </c>
      <c r="K838" s="28">
        <v>0</v>
      </c>
      <c r="L838" s="12">
        <f>($J$838)*($K$838)</f>
        <v>0</v>
      </c>
      <c r="M838" s="9" t="s">
        <v>4782</v>
      </c>
      <c r="N838" s="9"/>
      <c r="O838" s="43">
        <v>94</v>
      </c>
      <c r="P838" s="9" t="s">
        <v>30</v>
      </c>
      <c r="Q838" s="9" t="s">
        <v>4783</v>
      </c>
    </row>
    <row r="839" spans="1:17" s="1" customFormat="1" ht="51.95" customHeight="1" outlineLevel="3" x14ac:dyDescent="0.2">
      <c r="A839" s="7" t="s">
        <v>4784</v>
      </c>
      <c r="B839" s="9" t="s">
        <v>4785</v>
      </c>
      <c r="C839" s="9" t="s">
        <v>72</v>
      </c>
      <c r="D839" s="10" t="s">
        <v>4786</v>
      </c>
      <c r="E839" s="9" t="s">
        <v>4787</v>
      </c>
      <c r="F839" s="9" t="s">
        <v>27</v>
      </c>
      <c r="G839" s="9" t="s">
        <v>1196</v>
      </c>
      <c r="H839" s="11">
        <v>1</v>
      </c>
      <c r="I839" s="12">
        <v>954.92</v>
      </c>
      <c r="J839" s="29">
        <f t="shared" si="14"/>
        <v>954.92</v>
      </c>
      <c r="K839" s="28">
        <v>0</v>
      </c>
      <c r="L839" s="12">
        <f>($J$839)*($K$839)</f>
        <v>0</v>
      </c>
      <c r="M839" s="9" t="s">
        <v>4788</v>
      </c>
      <c r="N839" s="9"/>
      <c r="O839" s="43">
        <v>108</v>
      </c>
      <c r="P839" s="9" t="s">
        <v>30</v>
      </c>
      <c r="Q839" s="9" t="s">
        <v>4789</v>
      </c>
    </row>
    <row r="840" spans="1:17" ht="12" customHeight="1" outlineLevel="2" x14ac:dyDescent="0.2">
      <c r="A840" s="49" t="s">
        <v>4790</v>
      </c>
      <c r="B840" s="49"/>
      <c r="C840" s="49"/>
      <c r="D840" s="49"/>
      <c r="E840" s="49"/>
      <c r="F840" s="49"/>
      <c r="G840" s="7"/>
      <c r="H840" s="7"/>
      <c r="I840" s="8"/>
      <c r="J840" s="24"/>
      <c r="K840" s="25"/>
      <c r="L840" s="25"/>
      <c r="M840" s="26"/>
      <c r="N840" s="26"/>
      <c r="O840" s="43"/>
      <c r="P840" s="7"/>
      <c r="Q840" s="7"/>
    </row>
    <row r="841" spans="1:17" s="1" customFormat="1" ht="51.95" customHeight="1" outlineLevel="3" x14ac:dyDescent="0.2">
      <c r="A841" s="9" t="s">
        <v>4791</v>
      </c>
      <c r="B841" s="9" t="s">
        <v>4792</v>
      </c>
      <c r="C841" s="9" t="s">
        <v>923</v>
      </c>
      <c r="D841" s="10" t="s">
        <v>4793</v>
      </c>
      <c r="E841" s="9" t="s">
        <v>4794</v>
      </c>
      <c r="F841" s="9" t="s">
        <v>27</v>
      </c>
      <c r="G841" s="9" t="s">
        <v>4795</v>
      </c>
      <c r="H841" s="11">
        <v>1</v>
      </c>
      <c r="I841" s="12">
        <v>103.22</v>
      </c>
      <c r="J841" s="29">
        <f t="shared" si="14"/>
        <v>103.22</v>
      </c>
      <c r="K841" s="28">
        <v>0</v>
      </c>
      <c r="L841" s="12">
        <f>($J$841)*($K$841)</f>
        <v>0</v>
      </c>
      <c r="M841" s="9" t="s">
        <v>4796</v>
      </c>
      <c r="N841" s="9"/>
      <c r="O841" s="43">
        <v>657</v>
      </c>
      <c r="P841" s="9" t="s">
        <v>30</v>
      </c>
      <c r="Q841" s="9" t="s">
        <v>4797</v>
      </c>
    </row>
    <row r="842" spans="1:17" s="1" customFormat="1" ht="51.95" customHeight="1" outlineLevel="3" x14ac:dyDescent="0.2">
      <c r="A842" s="7" t="s">
        <v>4798</v>
      </c>
      <c r="B842" s="9" t="s">
        <v>4799</v>
      </c>
      <c r="C842" s="9" t="s">
        <v>923</v>
      </c>
      <c r="D842" s="10" t="s">
        <v>4800</v>
      </c>
      <c r="E842" s="9" t="s">
        <v>4801</v>
      </c>
      <c r="F842" s="9" t="s">
        <v>27</v>
      </c>
      <c r="G842" s="9" t="s">
        <v>4802</v>
      </c>
      <c r="H842" s="11">
        <v>1</v>
      </c>
      <c r="I842" s="12">
        <v>577.78</v>
      </c>
      <c r="J842" s="29">
        <f t="shared" si="14"/>
        <v>577.78</v>
      </c>
      <c r="K842" s="28">
        <v>0</v>
      </c>
      <c r="L842" s="12">
        <f>($J$842)*($K$842)</f>
        <v>0</v>
      </c>
      <c r="M842" s="9" t="s">
        <v>4803</v>
      </c>
      <c r="N842" s="9"/>
      <c r="O842" s="43">
        <v>138</v>
      </c>
      <c r="P842" s="9" t="s">
        <v>30</v>
      </c>
      <c r="Q842" s="9" t="s">
        <v>4804</v>
      </c>
    </row>
    <row r="843" spans="1:17" s="1" customFormat="1" ht="51.95" customHeight="1" outlineLevel="3" x14ac:dyDescent="0.2">
      <c r="A843" s="7" t="s">
        <v>4805</v>
      </c>
      <c r="B843" s="9" t="s">
        <v>4806</v>
      </c>
      <c r="C843" s="9" t="s">
        <v>923</v>
      </c>
      <c r="D843" s="10" t="s">
        <v>4807</v>
      </c>
      <c r="E843" s="9" t="s">
        <v>4808</v>
      </c>
      <c r="F843" s="9" t="s">
        <v>27</v>
      </c>
      <c r="G843" s="9" t="s">
        <v>4809</v>
      </c>
      <c r="H843" s="11">
        <v>1</v>
      </c>
      <c r="I843" s="12">
        <v>266.52999999999997</v>
      </c>
      <c r="J843" s="29">
        <f t="shared" si="14"/>
        <v>266.52999999999997</v>
      </c>
      <c r="K843" s="28">
        <v>0</v>
      </c>
      <c r="L843" s="12">
        <f>($J$843)*($K$843)</f>
        <v>0</v>
      </c>
      <c r="M843" s="9" t="s">
        <v>4810</v>
      </c>
      <c r="N843" s="9"/>
      <c r="O843" s="43">
        <v>292</v>
      </c>
      <c r="P843" s="9" t="s">
        <v>30</v>
      </c>
      <c r="Q843" s="9" t="s">
        <v>4811</v>
      </c>
    </row>
    <row r="844" spans="1:17" s="1" customFormat="1" ht="51.95" customHeight="1" outlineLevel="3" x14ac:dyDescent="0.2">
      <c r="A844" s="7" t="s">
        <v>4812</v>
      </c>
      <c r="B844" s="9" t="s">
        <v>4813</v>
      </c>
      <c r="C844" s="9" t="s">
        <v>923</v>
      </c>
      <c r="D844" s="10" t="s">
        <v>4814</v>
      </c>
      <c r="E844" s="9" t="s">
        <v>4815</v>
      </c>
      <c r="F844" s="9" t="s">
        <v>27</v>
      </c>
      <c r="G844" s="9" t="s">
        <v>4816</v>
      </c>
      <c r="H844" s="11">
        <v>20</v>
      </c>
      <c r="I844" s="12">
        <v>27.65</v>
      </c>
      <c r="J844" s="29">
        <f t="shared" si="14"/>
        <v>27.65</v>
      </c>
      <c r="K844" s="28">
        <v>0</v>
      </c>
      <c r="L844" s="12">
        <f>($J$844)*($K$844)</f>
        <v>0</v>
      </c>
      <c r="M844" s="9" t="s">
        <v>4817</v>
      </c>
      <c r="N844" s="9"/>
      <c r="O844" s="43">
        <v>853</v>
      </c>
      <c r="P844" s="9" t="s">
        <v>30</v>
      </c>
      <c r="Q844" s="9" t="s">
        <v>4818</v>
      </c>
    </row>
    <row r="845" spans="1:17" ht="12" customHeight="1" outlineLevel="2" x14ac:dyDescent="0.2">
      <c r="A845" s="49" t="s">
        <v>4819</v>
      </c>
      <c r="B845" s="49"/>
      <c r="C845" s="49"/>
      <c r="D845" s="49"/>
      <c r="E845" s="49"/>
      <c r="F845" s="49"/>
      <c r="G845" s="7"/>
      <c r="H845" s="7"/>
      <c r="I845" s="8"/>
      <c r="J845" s="24"/>
      <c r="K845" s="25"/>
      <c r="L845" s="25"/>
      <c r="M845" s="26"/>
      <c r="N845" s="26"/>
      <c r="O845" s="43"/>
      <c r="P845" s="7"/>
      <c r="Q845" s="7"/>
    </row>
    <row r="846" spans="1:17" s="1" customFormat="1" ht="51.95" customHeight="1" outlineLevel="3" x14ac:dyDescent="0.2">
      <c r="A846" s="9" t="s">
        <v>4820</v>
      </c>
      <c r="B846" s="9" t="s">
        <v>4821</v>
      </c>
      <c r="C846" s="9" t="s">
        <v>60</v>
      </c>
      <c r="D846" s="10" t="s">
        <v>4822</v>
      </c>
      <c r="E846" s="9" t="s">
        <v>4823</v>
      </c>
      <c r="F846" s="9" t="s">
        <v>27</v>
      </c>
      <c r="G846" s="9" t="s">
        <v>1351</v>
      </c>
      <c r="H846" s="11">
        <v>1</v>
      </c>
      <c r="I846" s="12">
        <v>1192.3599999999999</v>
      </c>
      <c r="J846" s="29">
        <f t="shared" si="14"/>
        <v>1192.3599999999999</v>
      </c>
      <c r="K846" s="28">
        <v>0</v>
      </c>
      <c r="L846" s="12">
        <f>($J$846)*($K$846)</f>
        <v>0</v>
      </c>
      <c r="M846" s="9" t="s">
        <v>4824</v>
      </c>
      <c r="N846" s="9"/>
      <c r="O846" s="43">
        <v>62</v>
      </c>
      <c r="P846" s="9" t="s">
        <v>30</v>
      </c>
      <c r="Q846" s="9" t="s">
        <v>4825</v>
      </c>
    </row>
    <row r="847" spans="1:17" s="1" customFormat="1" ht="51.95" customHeight="1" outlineLevel="3" x14ac:dyDescent="0.2">
      <c r="A847" s="7" t="s">
        <v>4826</v>
      </c>
      <c r="B847" s="9" t="s">
        <v>4827</v>
      </c>
      <c r="C847" s="9" t="s">
        <v>1344</v>
      </c>
      <c r="D847" s="10" t="s">
        <v>4828</v>
      </c>
      <c r="E847" s="9" t="s">
        <v>4829</v>
      </c>
      <c r="F847" s="9" t="s">
        <v>27</v>
      </c>
      <c r="G847" s="9" t="s">
        <v>1351</v>
      </c>
      <c r="H847" s="11">
        <v>1</v>
      </c>
      <c r="I847" s="12">
        <v>1192.3599999999999</v>
      </c>
      <c r="J847" s="29">
        <f t="shared" si="14"/>
        <v>1192.3599999999999</v>
      </c>
      <c r="K847" s="28">
        <v>0</v>
      </c>
      <c r="L847" s="12">
        <f>($J$847)*($K$847)</f>
        <v>0</v>
      </c>
      <c r="M847" s="9" t="s">
        <v>4830</v>
      </c>
      <c r="N847" s="9"/>
      <c r="O847" s="43">
        <v>88</v>
      </c>
      <c r="P847" s="9" t="s">
        <v>30</v>
      </c>
      <c r="Q847" s="9" t="s">
        <v>4831</v>
      </c>
    </row>
    <row r="848" spans="1:17" s="1" customFormat="1" ht="51.95" customHeight="1" outlineLevel="3" x14ac:dyDescent="0.2">
      <c r="A848" s="7" t="s">
        <v>4832</v>
      </c>
      <c r="B848" s="9" t="s">
        <v>4833</v>
      </c>
      <c r="C848" s="9" t="s">
        <v>24</v>
      </c>
      <c r="D848" s="10" t="s">
        <v>4834</v>
      </c>
      <c r="E848" s="9" t="s">
        <v>4835</v>
      </c>
      <c r="F848" s="9" t="s">
        <v>27</v>
      </c>
      <c r="G848" s="9" t="s">
        <v>1351</v>
      </c>
      <c r="H848" s="11">
        <v>1</v>
      </c>
      <c r="I848" s="12">
        <v>1192.3599999999999</v>
      </c>
      <c r="J848" s="29">
        <f t="shared" ref="J848:J902" si="15">IF(ISNUMBER(SEARCH("5",N848)),(I848)*((100-$G$4)/100)*((100-5)/100)*((100-$G$5)/100),(I848)*((100-$G$4)/100)*((100-$G$5)/100))</f>
        <v>1192.3599999999999</v>
      </c>
      <c r="K848" s="28">
        <v>0</v>
      </c>
      <c r="L848" s="12">
        <f>($J$848)*($K$848)</f>
        <v>0</v>
      </c>
      <c r="M848" s="9" t="s">
        <v>4836</v>
      </c>
      <c r="N848" s="9"/>
      <c r="O848" s="43">
        <v>75</v>
      </c>
      <c r="P848" s="9" t="s">
        <v>30</v>
      </c>
      <c r="Q848" s="9" t="s">
        <v>4837</v>
      </c>
    </row>
    <row r="849" spans="1:17" ht="12" customHeight="1" outlineLevel="2" x14ac:dyDescent="0.2">
      <c r="A849" s="49" t="s">
        <v>4838</v>
      </c>
      <c r="B849" s="49"/>
      <c r="C849" s="49"/>
      <c r="D849" s="49"/>
      <c r="E849" s="49"/>
      <c r="F849" s="49"/>
      <c r="G849" s="7"/>
      <c r="H849" s="7"/>
      <c r="I849" s="8"/>
      <c r="J849" s="24"/>
      <c r="K849" s="25"/>
      <c r="L849" s="25"/>
      <c r="M849" s="26"/>
      <c r="N849" s="26"/>
      <c r="O849" s="43"/>
      <c r="P849" s="7"/>
      <c r="Q849" s="7"/>
    </row>
    <row r="850" spans="1:17" s="1" customFormat="1" ht="51.95" customHeight="1" outlineLevel="3" x14ac:dyDescent="0.2">
      <c r="A850" s="9" t="s">
        <v>4839</v>
      </c>
      <c r="B850" s="9" t="s">
        <v>4840</v>
      </c>
      <c r="C850" s="9" t="s">
        <v>328</v>
      </c>
      <c r="D850" s="10" t="s">
        <v>4841</v>
      </c>
      <c r="E850" s="9" t="s">
        <v>4842</v>
      </c>
      <c r="F850" s="9" t="s">
        <v>27</v>
      </c>
      <c r="G850" s="9" t="s">
        <v>1353</v>
      </c>
      <c r="H850" s="11">
        <v>1</v>
      </c>
      <c r="I850" s="12">
        <v>2295.65</v>
      </c>
      <c r="J850" s="29">
        <f t="shared" si="15"/>
        <v>2295.65</v>
      </c>
      <c r="K850" s="28">
        <v>0</v>
      </c>
      <c r="L850" s="12">
        <f>($J$850)*($K$850)</f>
        <v>0</v>
      </c>
      <c r="M850" s="9" t="s">
        <v>4843</v>
      </c>
      <c r="N850" s="9"/>
      <c r="O850" s="43">
        <v>14</v>
      </c>
      <c r="P850" s="9" t="s">
        <v>30</v>
      </c>
      <c r="Q850" s="9" t="s">
        <v>4844</v>
      </c>
    </row>
    <row r="851" spans="1:17" s="1" customFormat="1" ht="51.95" customHeight="1" outlineLevel="3" x14ac:dyDescent="0.2">
      <c r="A851" s="38" t="s">
        <v>4845</v>
      </c>
      <c r="B851" s="34" t="s">
        <v>4846</v>
      </c>
      <c r="C851" s="34" t="s">
        <v>328</v>
      </c>
      <c r="D851" s="35" t="s">
        <v>4847</v>
      </c>
      <c r="E851" s="34" t="s">
        <v>4848</v>
      </c>
      <c r="F851" s="34" t="s">
        <v>27</v>
      </c>
      <c r="G851" s="34" t="s">
        <v>1327</v>
      </c>
      <c r="H851" s="36">
        <v>1</v>
      </c>
      <c r="I851" s="37">
        <v>1166.54</v>
      </c>
      <c r="J851" s="29">
        <f t="shared" si="15"/>
        <v>1166.54</v>
      </c>
      <c r="K851" s="28">
        <v>0</v>
      </c>
      <c r="L851" s="37">
        <f>($J$851)*($K$851)</f>
        <v>0</v>
      </c>
      <c r="M851" s="34" t="s">
        <v>4849</v>
      </c>
      <c r="N851" s="34"/>
      <c r="O851" s="43">
        <v>11</v>
      </c>
      <c r="P851" s="34" t="s">
        <v>30</v>
      </c>
      <c r="Q851" s="34" t="s">
        <v>4850</v>
      </c>
    </row>
    <row r="852" spans="1:17" s="1" customFormat="1" ht="51.95" customHeight="1" outlineLevel="3" x14ac:dyDescent="0.2">
      <c r="A852" s="38" t="s">
        <v>4851</v>
      </c>
      <c r="B852" s="34" t="s">
        <v>4852</v>
      </c>
      <c r="C852" s="34" t="s">
        <v>328</v>
      </c>
      <c r="D852" s="35" t="s">
        <v>4853</v>
      </c>
      <c r="E852" s="34" t="s">
        <v>4854</v>
      </c>
      <c r="F852" s="34" t="s">
        <v>27</v>
      </c>
      <c r="G852" s="34" t="s">
        <v>4855</v>
      </c>
      <c r="H852" s="36">
        <v>1</v>
      </c>
      <c r="I852" s="37">
        <v>627.14</v>
      </c>
      <c r="J852" s="29">
        <f t="shared" si="15"/>
        <v>627.14</v>
      </c>
      <c r="K852" s="28">
        <v>0</v>
      </c>
      <c r="L852" s="37">
        <f>($J$852)*($K$852)</f>
        <v>0</v>
      </c>
      <c r="M852" s="34" t="s">
        <v>4856</v>
      </c>
      <c r="N852" s="34"/>
      <c r="O852" s="43">
        <v>76</v>
      </c>
      <c r="P852" s="34" t="s">
        <v>30</v>
      </c>
      <c r="Q852" s="34" t="s">
        <v>4857</v>
      </c>
    </row>
    <row r="853" spans="1:17" s="1" customFormat="1" ht="51.95" customHeight="1" outlineLevel="3" x14ac:dyDescent="0.2">
      <c r="A853" s="38" t="s">
        <v>4858</v>
      </c>
      <c r="B853" s="34" t="s">
        <v>4859</v>
      </c>
      <c r="C853" s="34" t="s">
        <v>328</v>
      </c>
      <c r="D853" s="35" t="s">
        <v>4860</v>
      </c>
      <c r="E853" s="34" t="s">
        <v>4861</v>
      </c>
      <c r="F853" s="34" t="s">
        <v>27</v>
      </c>
      <c r="G853" s="34" t="s">
        <v>4862</v>
      </c>
      <c r="H853" s="36">
        <v>1</v>
      </c>
      <c r="I853" s="37">
        <v>325.06</v>
      </c>
      <c r="J853" s="29">
        <f t="shared" si="15"/>
        <v>325.06</v>
      </c>
      <c r="K853" s="28">
        <v>0</v>
      </c>
      <c r="L853" s="37">
        <f>($J$853)*($K$853)</f>
        <v>0</v>
      </c>
      <c r="M853" s="34" t="s">
        <v>4863</v>
      </c>
      <c r="N853" s="34"/>
      <c r="O853" s="43">
        <v>118</v>
      </c>
      <c r="P853" s="34" t="s">
        <v>30</v>
      </c>
      <c r="Q853" s="34" t="s">
        <v>4864</v>
      </c>
    </row>
    <row r="854" spans="1:17" ht="12" customHeight="1" outlineLevel="1" x14ac:dyDescent="0.2">
      <c r="A854" s="45" t="s">
        <v>4865</v>
      </c>
      <c r="B854" s="45"/>
      <c r="C854" s="45"/>
      <c r="D854" s="45"/>
      <c r="E854" s="45"/>
      <c r="F854" s="45"/>
      <c r="G854" s="7"/>
      <c r="H854" s="7"/>
      <c r="I854" s="8"/>
      <c r="J854" s="24"/>
      <c r="K854" s="25"/>
      <c r="L854" s="25"/>
      <c r="M854" s="26"/>
      <c r="N854" s="26"/>
      <c r="O854" s="43"/>
      <c r="P854" s="7"/>
      <c r="Q854" s="7"/>
    </row>
    <row r="855" spans="1:17" ht="12" customHeight="1" outlineLevel="2" x14ac:dyDescent="0.2">
      <c r="A855" s="46" t="s">
        <v>4866</v>
      </c>
      <c r="B855" s="46"/>
      <c r="C855" s="46"/>
      <c r="D855" s="46"/>
      <c r="E855" s="46"/>
      <c r="F855" s="46"/>
      <c r="G855" s="7"/>
      <c r="H855" s="7"/>
      <c r="I855" s="8"/>
      <c r="J855" s="24"/>
      <c r="K855" s="25"/>
      <c r="L855" s="25"/>
      <c r="M855" s="26"/>
      <c r="N855" s="26"/>
      <c r="O855" s="43"/>
      <c r="P855" s="7"/>
      <c r="Q855" s="7"/>
    </row>
    <row r="856" spans="1:17" s="1" customFormat="1" ht="51.95" customHeight="1" outlineLevel="3" x14ac:dyDescent="0.2">
      <c r="A856" s="34" t="s">
        <v>4867</v>
      </c>
      <c r="B856" s="34" t="s">
        <v>4868</v>
      </c>
      <c r="C856" s="34" t="s">
        <v>461</v>
      </c>
      <c r="D856" s="35" t="s">
        <v>4869</v>
      </c>
      <c r="E856" s="34" t="s">
        <v>4870</v>
      </c>
      <c r="F856" s="34" t="s">
        <v>27</v>
      </c>
      <c r="G856" s="34" t="s">
        <v>4871</v>
      </c>
      <c r="H856" s="36">
        <v>5</v>
      </c>
      <c r="I856" s="37">
        <v>36.14</v>
      </c>
      <c r="J856" s="29">
        <f t="shared" si="15"/>
        <v>36.14</v>
      </c>
      <c r="K856" s="28">
        <v>0</v>
      </c>
      <c r="L856" s="37">
        <f>($J$856)*($K$856)</f>
        <v>0</v>
      </c>
      <c r="M856" s="34" t="s">
        <v>4872</v>
      </c>
      <c r="N856" s="34"/>
      <c r="O856" s="43">
        <v>1615</v>
      </c>
      <c r="P856" s="34" t="s">
        <v>30</v>
      </c>
      <c r="Q856" s="34" t="s">
        <v>4873</v>
      </c>
    </row>
    <row r="857" spans="1:17" s="1" customFormat="1" ht="51.95" customHeight="1" outlineLevel="3" x14ac:dyDescent="0.2">
      <c r="A857" s="38" t="s">
        <v>4874</v>
      </c>
      <c r="B857" s="34" t="s">
        <v>4875</v>
      </c>
      <c r="C857" s="34" t="s">
        <v>342</v>
      </c>
      <c r="D857" s="35" t="s">
        <v>4876</v>
      </c>
      <c r="E857" s="34" t="s">
        <v>4877</v>
      </c>
      <c r="F857" s="34" t="s">
        <v>27</v>
      </c>
      <c r="G857" s="34" t="s">
        <v>4871</v>
      </c>
      <c r="H857" s="36">
        <v>5</v>
      </c>
      <c r="I857" s="37">
        <v>36.14</v>
      </c>
      <c r="J857" s="29">
        <f t="shared" si="15"/>
        <v>36.14</v>
      </c>
      <c r="K857" s="28">
        <v>0</v>
      </c>
      <c r="L857" s="37">
        <f>($J$857)*($K$857)</f>
        <v>0</v>
      </c>
      <c r="M857" s="34" t="s">
        <v>4878</v>
      </c>
      <c r="N857" s="34"/>
      <c r="O857" s="43">
        <v>1110</v>
      </c>
      <c r="P857" s="34" t="s">
        <v>30</v>
      </c>
      <c r="Q857" s="34" t="s">
        <v>4879</v>
      </c>
    </row>
    <row r="858" spans="1:17" s="1" customFormat="1" ht="51.95" customHeight="1" outlineLevel="3" x14ac:dyDescent="0.2">
      <c r="A858" s="38" t="s">
        <v>4880</v>
      </c>
      <c r="B858" s="34" t="s">
        <v>4881</v>
      </c>
      <c r="C858" s="34" t="s">
        <v>24</v>
      </c>
      <c r="D858" s="35" t="s">
        <v>4882</v>
      </c>
      <c r="E858" s="34" t="s">
        <v>4883</v>
      </c>
      <c r="F858" s="34" t="s">
        <v>27</v>
      </c>
      <c r="G858" s="34" t="s">
        <v>4871</v>
      </c>
      <c r="H858" s="36">
        <v>5</v>
      </c>
      <c r="I858" s="37">
        <v>36.14</v>
      </c>
      <c r="J858" s="29">
        <f t="shared" si="15"/>
        <v>36.14</v>
      </c>
      <c r="K858" s="28">
        <v>0</v>
      </c>
      <c r="L858" s="37">
        <f>($J$858)*($K$858)</f>
        <v>0</v>
      </c>
      <c r="M858" s="34" t="s">
        <v>4884</v>
      </c>
      <c r="N858" s="34"/>
      <c r="O858" s="43">
        <v>1238</v>
      </c>
      <c r="P858" s="34" t="s">
        <v>30</v>
      </c>
      <c r="Q858" s="34" t="s">
        <v>4885</v>
      </c>
    </row>
    <row r="859" spans="1:17" s="1" customFormat="1" ht="51.95" customHeight="1" outlineLevel="3" x14ac:dyDescent="0.2">
      <c r="A859" s="38" t="s">
        <v>4886</v>
      </c>
      <c r="B859" s="34" t="s">
        <v>4887</v>
      </c>
      <c r="C859" s="34" t="s">
        <v>923</v>
      </c>
      <c r="D859" s="35" t="s">
        <v>4888</v>
      </c>
      <c r="E859" s="34" t="s">
        <v>4889</v>
      </c>
      <c r="F859" s="34" t="s">
        <v>27</v>
      </c>
      <c r="G859" s="34" t="s">
        <v>4890</v>
      </c>
      <c r="H859" s="36">
        <v>50</v>
      </c>
      <c r="I859" s="37">
        <v>9.94</v>
      </c>
      <c r="J859" s="29">
        <f t="shared" si="15"/>
        <v>9.94</v>
      </c>
      <c r="K859" s="28">
        <v>0</v>
      </c>
      <c r="L859" s="37">
        <f>($J$859)*($K$859)</f>
        <v>0</v>
      </c>
      <c r="M859" s="34" t="s">
        <v>4891</v>
      </c>
      <c r="N859" s="34"/>
      <c r="O859" s="43">
        <v>9292</v>
      </c>
      <c r="P859" s="34" t="s">
        <v>30</v>
      </c>
      <c r="Q859" s="34" t="s">
        <v>4892</v>
      </c>
    </row>
    <row r="860" spans="1:17" s="1" customFormat="1" ht="51.95" customHeight="1" outlineLevel="3" x14ac:dyDescent="0.2">
      <c r="A860" s="38" t="s">
        <v>4893</v>
      </c>
      <c r="B860" s="34" t="s">
        <v>4894</v>
      </c>
      <c r="C860" s="34" t="s">
        <v>923</v>
      </c>
      <c r="D860" s="35" t="s">
        <v>4895</v>
      </c>
      <c r="E860" s="34" t="s">
        <v>4896</v>
      </c>
      <c r="F860" s="34" t="s">
        <v>27</v>
      </c>
      <c r="G860" s="34" t="s">
        <v>4897</v>
      </c>
      <c r="H860" s="36">
        <v>12</v>
      </c>
      <c r="I860" s="37">
        <v>25.3</v>
      </c>
      <c r="J860" s="29">
        <f t="shared" si="15"/>
        <v>25.3</v>
      </c>
      <c r="K860" s="28">
        <v>0</v>
      </c>
      <c r="L860" s="37">
        <f>($J$860)*($K$860)</f>
        <v>0</v>
      </c>
      <c r="M860" s="34" t="s">
        <v>4898</v>
      </c>
      <c r="N860" s="34"/>
      <c r="O860" s="43">
        <v>3216</v>
      </c>
      <c r="P860" s="34" t="s">
        <v>30</v>
      </c>
      <c r="Q860" s="34" t="s">
        <v>4899</v>
      </c>
    </row>
    <row r="861" spans="1:17" s="1" customFormat="1" ht="51.95" customHeight="1" outlineLevel="3" x14ac:dyDescent="0.2">
      <c r="A861" s="30" t="s">
        <v>4900</v>
      </c>
      <c r="B861" s="31" t="s">
        <v>4901</v>
      </c>
      <c r="C861" s="31" t="s">
        <v>923</v>
      </c>
      <c r="D861" s="35" t="s">
        <v>4902</v>
      </c>
      <c r="E861" s="31" t="s">
        <v>4903</v>
      </c>
      <c r="F861" s="31" t="s">
        <v>27</v>
      </c>
      <c r="G861" s="31" t="s">
        <v>4904</v>
      </c>
      <c r="H861" s="32">
        <v>12</v>
      </c>
      <c r="I861" s="33">
        <v>26.37</v>
      </c>
      <c r="J861" s="29">
        <f t="shared" si="15"/>
        <v>26.37</v>
      </c>
      <c r="K861" s="28">
        <v>0</v>
      </c>
      <c r="L861" s="33">
        <f>($J$861)*($K$861)</f>
        <v>0</v>
      </c>
      <c r="M861" s="31" t="s">
        <v>4905</v>
      </c>
      <c r="N861" s="59" t="s">
        <v>5275</v>
      </c>
      <c r="O861" s="43">
        <v>5607</v>
      </c>
      <c r="P861" s="31" t="s">
        <v>30</v>
      </c>
      <c r="Q861" s="31" t="s">
        <v>4906</v>
      </c>
    </row>
    <row r="862" spans="1:17" s="1" customFormat="1" ht="51.95" customHeight="1" outlineLevel="3" x14ac:dyDescent="0.2">
      <c r="A862" s="7" t="s">
        <v>4907</v>
      </c>
      <c r="B862" s="9" t="s">
        <v>4908</v>
      </c>
      <c r="C862" s="9" t="s">
        <v>1026</v>
      </c>
      <c r="D862" s="10" t="s">
        <v>4909</v>
      </c>
      <c r="E862" s="9" t="s">
        <v>4910</v>
      </c>
      <c r="F862" s="9" t="s">
        <v>27</v>
      </c>
      <c r="G862" s="9" t="s">
        <v>4871</v>
      </c>
      <c r="H862" s="11">
        <v>5</v>
      </c>
      <c r="I862" s="12">
        <v>45.05</v>
      </c>
      <c r="J862" s="29">
        <f t="shared" si="15"/>
        <v>45.05</v>
      </c>
      <c r="K862" s="28">
        <v>0</v>
      </c>
      <c r="L862" s="12">
        <f>($J$862)*($K$862)</f>
        <v>0</v>
      </c>
      <c r="M862" s="9" t="s">
        <v>4911</v>
      </c>
      <c r="N862" s="9"/>
      <c r="O862" s="43">
        <v>72</v>
      </c>
      <c r="P862" s="9" t="s">
        <v>30</v>
      </c>
      <c r="Q862" s="9" t="s">
        <v>4912</v>
      </c>
    </row>
    <row r="863" spans="1:17" s="1" customFormat="1" ht="51.95" customHeight="1" outlineLevel="3" x14ac:dyDescent="0.2">
      <c r="A863" s="7" t="s">
        <v>4913</v>
      </c>
      <c r="B863" s="9" t="s">
        <v>4914</v>
      </c>
      <c r="C863" s="9" t="s">
        <v>24</v>
      </c>
      <c r="D863" s="10" t="s">
        <v>4915</v>
      </c>
      <c r="E863" s="9" t="s">
        <v>4916</v>
      </c>
      <c r="F863" s="9" t="s">
        <v>27</v>
      </c>
      <c r="G863" s="9" t="s">
        <v>4871</v>
      </c>
      <c r="H863" s="11">
        <v>5</v>
      </c>
      <c r="I863" s="12">
        <v>45.05</v>
      </c>
      <c r="J863" s="29">
        <f t="shared" si="15"/>
        <v>45.05</v>
      </c>
      <c r="K863" s="28">
        <v>0</v>
      </c>
      <c r="L863" s="12">
        <f>($J$863)*($K$863)</f>
        <v>0</v>
      </c>
      <c r="M863" s="9" t="s">
        <v>4917</v>
      </c>
      <c r="N863" s="9"/>
      <c r="O863" s="43">
        <v>927</v>
      </c>
      <c r="P863" s="9" t="s">
        <v>30</v>
      </c>
      <c r="Q863" s="9" t="s">
        <v>4918</v>
      </c>
    </row>
    <row r="864" spans="1:17" s="1" customFormat="1" ht="51.95" customHeight="1" outlineLevel="3" x14ac:dyDescent="0.2">
      <c r="A864" s="7" t="s">
        <v>4919</v>
      </c>
      <c r="B864" s="9" t="s">
        <v>4920</v>
      </c>
      <c r="C864" s="9" t="s">
        <v>1027</v>
      </c>
      <c r="D864" s="10" t="s">
        <v>4921</v>
      </c>
      <c r="E864" s="9" t="s">
        <v>4922</v>
      </c>
      <c r="F864" s="9" t="s">
        <v>27</v>
      </c>
      <c r="G864" s="9" t="s">
        <v>4871</v>
      </c>
      <c r="H864" s="11">
        <v>5</v>
      </c>
      <c r="I864" s="12">
        <v>45.05</v>
      </c>
      <c r="J864" s="29">
        <f t="shared" si="15"/>
        <v>45.05</v>
      </c>
      <c r="K864" s="28">
        <v>0</v>
      </c>
      <c r="L864" s="12">
        <f>($J$864)*($K$864)</f>
        <v>0</v>
      </c>
      <c r="M864" s="9" t="s">
        <v>4923</v>
      </c>
      <c r="N864" s="9"/>
      <c r="O864" s="43">
        <v>768</v>
      </c>
      <c r="P864" s="9" t="s">
        <v>30</v>
      </c>
      <c r="Q864" s="9" t="s">
        <v>4924</v>
      </c>
    </row>
    <row r="865" spans="1:17" s="1" customFormat="1" ht="51.95" customHeight="1" outlineLevel="3" x14ac:dyDescent="0.2">
      <c r="A865" s="7" t="s">
        <v>4925</v>
      </c>
      <c r="B865" s="9" t="s">
        <v>4926</v>
      </c>
      <c r="C865" s="9" t="s">
        <v>1026</v>
      </c>
      <c r="D865" s="10" t="s">
        <v>4927</v>
      </c>
      <c r="E865" s="9" t="s">
        <v>4928</v>
      </c>
      <c r="F865" s="9" t="s">
        <v>27</v>
      </c>
      <c r="G865" s="9" t="s">
        <v>4871</v>
      </c>
      <c r="H865" s="11">
        <v>5</v>
      </c>
      <c r="I865" s="12">
        <v>45.05</v>
      </c>
      <c r="J865" s="29">
        <f t="shared" si="15"/>
        <v>45.05</v>
      </c>
      <c r="K865" s="28">
        <v>0</v>
      </c>
      <c r="L865" s="12">
        <f>($J$865)*($K$865)</f>
        <v>0</v>
      </c>
      <c r="M865" s="9" t="s">
        <v>4929</v>
      </c>
      <c r="N865" s="9"/>
      <c r="O865" s="43">
        <v>653</v>
      </c>
      <c r="P865" s="9" t="s">
        <v>30</v>
      </c>
      <c r="Q865" s="9" t="s">
        <v>4930</v>
      </c>
    </row>
    <row r="866" spans="1:17" s="1" customFormat="1" ht="51.95" customHeight="1" outlineLevel="3" x14ac:dyDescent="0.2">
      <c r="A866" s="7" t="s">
        <v>4931</v>
      </c>
      <c r="B866" s="9" t="s">
        <v>4932</v>
      </c>
      <c r="C866" s="9" t="s">
        <v>24</v>
      </c>
      <c r="D866" s="10" t="s">
        <v>4933</v>
      </c>
      <c r="E866" s="9" t="s">
        <v>4934</v>
      </c>
      <c r="F866" s="9" t="s">
        <v>27</v>
      </c>
      <c r="G866" s="9" t="s">
        <v>4871</v>
      </c>
      <c r="H866" s="11">
        <v>5</v>
      </c>
      <c r="I866" s="12">
        <v>45.05</v>
      </c>
      <c r="J866" s="29">
        <f t="shared" si="15"/>
        <v>45.05</v>
      </c>
      <c r="K866" s="28">
        <v>0</v>
      </c>
      <c r="L866" s="12">
        <f>($J$866)*($K$866)</f>
        <v>0</v>
      </c>
      <c r="M866" s="9" t="s">
        <v>4935</v>
      </c>
      <c r="N866" s="9"/>
      <c r="O866" s="43">
        <v>842</v>
      </c>
      <c r="P866" s="9" t="s">
        <v>30</v>
      </c>
      <c r="Q866" s="9" t="s">
        <v>4936</v>
      </c>
    </row>
    <row r="867" spans="1:17" s="1" customFormat="1" ht="51.95" customHeight="1" outlineLevel="3" x14ac:dyDescent="0.2">
      <c r="A867" s="7" t="s">
        <v>4937</v>
      </c>
      <c r="B867" s="9" t="s">
        <v>4938</v>
      </c>
      <c r="C867" s="9" t="s">
        <v>1027</v>
      </c>
      <c r="D867" s="10" t="s">
        <v>4939</v>
      </c>
      <c r="E867" s="9" t="s">
        <v>4940</v>
      </c>
      <c r="F867" s="9" t="s">
        <v>27</v>
      </c>
      <c r="G867" s="9" t="s">
        <v>4871</v>
      </c>
      <c r="H867" s="11">
        <v>5</v>
      </c>
      <c r="I867" s="12">
        <v>45.05</v>
      </c>
      <c r="J867" s="29">
        <f t="shared" si="15"/>
        <v>45.05</v>
      </c>
      <c r="K867" s="28">
        <v>0</v>
      </c>
      <c r="L867" s="12">
        <f>($J$867)*($K$867)</f>
        <v>0</v>
      </c>
      <c r="M867" s="9" t="s">
        <v>4941</v>
      </c>
      <c r="N867" s="9"/>
      <c r="O867" s="43">
        <v>1447</v>
      </c>
      <c r="P867" s="9" t="s">
        <v>30</v>
      </c>
      <c r="Q867" s="9" t="s">
        <v>4942</v>
      </c>
    </row>
    <row r="868" spans="1:17" s="1" customFormat="1" ht="51.95" customHeight="1" outlineLevel="3" x14ac:dyDescent="0.2">
      <c r="A868" s="7" t="s">
        <v>4943</v>
      </c>
      <c r="B868" s="9" t="s">
        <v>4944</v>
      </c>
      <c r="C868" s="9" t="s">
        <v>24</v>
      </c>
      <c r="D868" s="10" t="s">
        <v>4945</v>
      </c>
      <c r="E868" s="9" t="s">
        <v>4946</v>
      </c>
      <c r="F868" s="9" t="s">
        <v>27</v>
      </c>
      <c r="G868" s="9" t="s">
        <v>4947</v>
      </c>
      <c r="H868" s="11">
        <v>5</v>
      </c>
      <c r="I868" s="12">
        <v>76.069999999999993</v>
      </c>
      <c r="J868" s="29">
        <f t="shared" si="15"/>
        <v>76.069999999999993</v>
      </c>
      <c r="K868" s="28">
        <v>0</v>
      </c>
      <c r="L868" s="12">
        <f>($J$868)*($K$868)</f>
        <v>0</v>
      </c>
      <c r="M868" s="9" t="s">
        <v>4948</v>
      </c>
      <c r="N868" s="9"/>
      <c r="O868" s="43">
        <v>235</v>
      </c>
      <c r="P868" s="9" t="s">
        <v>30</v>
      </c>
      <c r="Q868" s="9" t="s">
        <v>4949</v>
      </c>
    </row>
    <row r="869" spans="1:17" s="1" customFormat="1" ht="51.95" customHeight="1" outlineLevel="3" x14ac:dyDescent="0.2">
      <c r="A869" s="7" t="s">
        <v>4950</v>
      </c>
      <c r="B869" s="9" t="s">
        <v>4951</v>
      </c>
      <c r="C869" s="9" t="s">
        <v>1344</v>
      </c>
      <c r="D869" s="10" t="s">
        <v>4952</v>
      </c>
      <c r="E869" s="9" t="s">
        <v>4953</v>
      </c>
      <c r="F869" s="9" t="s">
        <v>27</v>
      </c>
      <c r="G869" s="9" t="s">
        <v>4947</v>
      </c>
      <c r="H869" s="11">
        <v>5</v>
      </c>
      <c r="I869" s="12">
        <v>76.069999999999993</v>
      </c>
      <c r="J869" s="29">
        <f t="shared" si="15"/>
        <v>76.069999999999993</v>
      </c>
      <c r="K869" s="28">
        <v>0</v>
      </c>
      <c r="L869" s="12">
        <f>($J$869)*($K$869)</f>
        <v>0</v>
      </c>
      <c r="M869" s="9" t="s">
        <v>4954</v>
      </c>
      <c r="N869" s="9"/>
      <c r="O869" s="43">
        <v>1257</v>
      </c>
      <c r="P869" s="9" t="s">
        <v>30</v>
      </c>
      <c r="Q869" s="9" t="s">
        <v>4955</v>
      </c>
    </row>
    <row r="870" spans="1:17" ht="12" customHeight="1" outlineLevel="2" x14ac:dyDescent="0.2">
      <c r="A870" s="49" t="s">
        <v>4956</v>
      </c>
      <c r="B870" s="49"/>
      <c r="C870" s="49"/>
      <c r="D870" s="49"/>
      <c r="E870" s="49"/>
      <c r="F870" s="49"/>
      <c r="G870" s="7"/>
      <c r="H870" s="7"/>
      <c r="I870" s="8"/>
      <c r="J870" s="24"/>
      <c r="K870" s="25"/>
      <c r="L870" s="25"/>
      <c r="M870" s="26"/>
      <c r="N870" s="26"/>
      <c r="O870" s="43"/>
      <c r="P870" s="7"/>
      <c r="Q870" s="7"/>
    </row>
    <row r="871" spans="1:17" s="1" customFormat="1" ht="51.95" customHeight="1" outlineLevel="3" x14ac:dyDescent="0.2">
      <c r="A871" s="9" t="s">
        <v>4957</v>
      </c>
      <c r="B871" s="9" t="s">
        <v>4958</v>
      </c>
      <c r="C871" s="9" t="s">
        <v>1027</v>
      </c>
      <c r="D871" s="10" t="s">
        <v>4959</v>
      </c>
      <c r="E871" s="9" t="s">
        <v>4960</v>
      </c>
      <c r="F871" s="9" t="s">
        <v>27</v>
      </c>
      <c r="G871" s="9" t="s">
        <v>4961</v>
      </c>
      <c r="H871" s="11">
        <v>1</v>
      </c>
      <c r="I871" s="12">
        <v>62.58</v>
      </c>
      <c r="J871" s="29">
        <f t="shared" si="15"/>
        <v>62.58</v>
      </c>
      <c r="K871" s="28">
        <v>0</v>
      </c>
      <c r="L871" s="12">
        <f>($J$871)*($K$871)</f>
        <v>0</v>
      </c>
      <c r="M871" s="9" t="s">
        <v>4962</v>
      </c>
      <c r="N871" s="9"/>
      <c r="O871" s="43">
        <v>604</v>
      </c>
      <c r="P871" s="9" t="s">
        <v>30</v>
      </c>
      <c r="Q871" s="9" t="s">
        <v>4963</v>
      </c>
    </row>
    <row r="872" spans="1:17" s="1" customFormat="1" ht="51.95" customHeight="1" outlineLevel="3" x14ac:dyDescent="0.2">
      <c r="A872" s="7" t="s">
        <v>4964</v>
      </c>
      <c r="B872" s="9" t="s">
        <v>4965</v>
      </c>
      <c r="C872" s="9" t="s">
        <v>24</v>
      </c>
      <c r="D872" s="10" t="s">
        <v>4966</v>
      </c>
      <c r="E872" s="9" t="s">
        <v>4967</v>
      </c>
      <c r="F872" s="9" t="s">
        <v>27</v>
      </c>
      <c r="G872" s="9" t="s">
        <v>4961</v>
      </c>
      <c r="H872" s="11">
        <v>1</v>
      </c>
      <c r="I872" s="12">
        <v>62.58</v>
      </c>
      <c r="J872" s="29">
        <f t="shared" si="15"/>
        <v>62.58</v>
      </c>
      <c r="K872" s="28">
        <v>0</v>
      </c>
      <c r="L872" s="12">
        <f>($J$872)*($K$872)</f>
        <v>0</v>
      </c>
      <c r="M872" s="9" t="s">
        <v>4968</v>
      </c>
      <c r="N872" s="9"/>
      <c r="O872" s="43">
        <v>508</v>
      </c>
      <c r="P872" s="9" t="s">
        <v>30</v>
      </c>
      <c r="Q872" s="9" t="s">
        <v>4969</v>
      </c>
    </row>
    <row r="873" spans="1:17" s="1" customFormat="1" ht="51.95" customHeight="1" outlineLevel="3" x14ac:dyDescent="0.2">
      <c r="A873" s="7" t="s">
        <v>4970</v>
      </c>
      <c r="B873" s="9" t="s">
        <v>4971</v>
      </c>
      <c r="C873" s="9" t="s">
        <v>72</v>
      </c>
      <c r="D873" s="10" t="s">
        <v>4972</v>
      </c>
      <c r="E873" s="9" t="s">
        <v>4973</v>
      </c>
      <c r="F873" s="9" t="s">
        <v>27</v>
      </c>
      <c r="G873" s="9" t="s">
        <v>4961</v>
      </c>
      <c r="H873" s="11">
        <v>1</v>
      </c>
      <c r="I873" s="12">
        <v>62.58</v>
      </c>
      <c r="J873" s="29">
        <f t="shared" si="15"/>
        <v>62.58</v>
      </c>
      <c r="K873" s="28">
        <v>0</v>
      </c>
      <c r="L873" s="12">
        <f>($J$873)*($K$873)</f>
        <v>0</v>
      </c>
      <c r="M873" s="9" t="s">
        <v>4974</v>
      </c>
      <c r="N873" s="9"/>
      <c r="O873" s="43">
        <v>518</v>
      </c>
      <c r="P873" s="9" t="s">
        <v>30</v>
      </c>
      <c r="Q873" s="9" t="s">
        <v>4975</v>
      </c>
    </row>
    <row r="874" spans="1:17" s="1" customFormat="1" ht="51.95" customHeight="1" outlineLevel="3" x14ac:dyDescent="0.2">
      <c r="A874" s="7" t="s">
        <v>4976</v>
      </c>
      <c r="B874" s="9" t="s">
        <v>4977</v>
      </c>
      <c r="C874" s="9" t="s">
        <v>461</v>
      </c>
      <c r="D874" s="10" t="s">
        <v>4978</v>
      </c>
      <c r="E874" s="9" t="s">
        <v>4979</v>
      </c>
      <c r="F874" s="9" t="s">
        <v>27</v>
      </c>
      <c r="G874" s="9" t="s">
        <v>4980</v>
      </c>
      <c r="H874" s="11">
        <v>20</v>
      </c>
      <c r="I874" s="12">
        <v>20.88</v>
      </c>
      <c r="J874" s="29">
        <f t="shared" si="15"/>
        <v>20.88</v>
      </c>
      <c r="K874" s="28">
        <v>0</v>
      </c>
      <c r="L874" s="12">
        <f>($J$874)*($K$874)</f>
        <v>0</v>
      </c>
      <c r="M874" s="9" t="s">
        <v>4981</v>
      </c>
      <c r="N874" s="9"/>
      <c r="O874" s="43">
        <v>4</v>
      </c>
      <c r="P874" s="9" t="s">
        <v>30</v>
      </c>
      <c r="Q874" s="9" t="s">
        <v>4982</v>
      </c>
    </row>
    <row r="875" spans="1:17" s="1" customFormat="1" ht="51.95" customHeight="1" outlineLevel="3" x14ac:dyDescent="0.2">
      <c r="A875" s="7" t="s">
        <v>4983</v>
      </c>
      <c r="B875" s="9" t="s">
        <v>4984</v>
      </c>
      <c r="C875" s="9" t="s">
        <v>328</v>
      </c>
      <c r="D875" s="10" t="s">
        <v>4985</v>
      </c>
      <c r="E875" s="9" t="s">
        <v>4986</v>
      </c>
      <c r="F875" s="9" t="s">
        <v>27</v>
      </c>
      <c r="G875" s="9" t="s">
        <v>4980</v>
      </c>
      <c r="H875" s="11">
        <v>20</v>
      </c>
      <c r="I875" s="12">
        <v>20.88</v>
      </c>
      <c r="J875" s="29">
        <f t="shared" si="15"/>
        <v>20.88</v>
      </c>
      <c r="K875" s="28">
        <v>0</v>
      </c>
      <c r="L875" s="12">
        <f>($J$875)*($K$875)</f>
        <v>0</v>
      </c>
      <c r="M875" s="9" t="s">
        <v>4987</v>
      </c>
      <c r="N875" s="9"/>
      <c r="O875" s="43">
        <v>1350</v>
      </c>
      <c r="P875" s="9" t="s">
        <v>30</v>
      </c>
      <c r="Q875" s="9" t="s">
        <v>4988</v>
      </c>
    </row>
    <row r="876" spans="1:17" s="1" customFormat="1" ht="51.95" customHeight="1" outlineLevel="3" x14ac:dyDescent="0.2">
      <c r="A876" s="7" t="s">
        <v>4989</v>
      </c>
      <c r="B876" s="9" t="s">
        <v>4990</v>
      </c>
      <c r="C876" s="9" t="s">
        <v>60</v>
      </c>
      <c r="D876" s="10" t="s">
        <v>4991</v>
      </c>
      <c r="E876" s="9" t="s">
        <v>4992</v>
      </c>
      <c r="F876" s="9" t="s">
        <v>27</v>
      </c>
      <c r="G876" s="9" t="s">
        <v>4980</v>
      </c>
      <c r="H876" s="11">
        <v>20</v>
      </c>
      <c r="I876" s="12">
        <v>20.88</v>
      </c>
      <c r="J876" s="29">
        <f t="shared" si="15"/>
        <v>20.88</v>
      </c>
      <c r="K876" s="28">
        <v>0</v>
      </c>
      <c r="L876" s="12">
        <f>($J$876)*($K$876)</f>
        <v>0</v>
      </c>
      <c r="M876" s="9"/>
      <c r="N876" s="9"/>
      <c r="O876" s="43">
        <v>1999</v>
      </c>
      <c r="P876" s="9" t="s">
        <v>30</v>
      </c>
      <c r="Q876" s="9" t="s">
        <v>4982</v>
      </c>
    </row>
    <row r="877" spans="1:17" s="1" customFormat="1" ht="51.95" customHeight="1" outlineLevel="3" x14ac:dyDescent="0.2">
      <c r="A877" s="7" t="s">
        <v>4993</v>
      </c>
      <c r="B877" s="9" t="s">
        <v>4994</v>
      </c>
      <c r="C877" s="9" t="s">
        <v>335</v>
      </c>
      <c r="D877" s="10" t="s">
        <v>4995</v>
      </c>
      <c r="E877" s="9" t="s">
        <v>4996</v>
      </c>
      <c r="F877" s="9" t="s">
        <v>27</v>
      </c>
      <c r="G877" s="9" t="s">
        <v>4980</v>
      </c>
      <c r="H877" s="11">
        <v>20</v>
      </c>
      <c r="I877" s="12">
        <v>20.88</v>
      </c>
      <c r="J877" s="29">
        <f t="shared" si="15"/>
        <v>20.88</v>
      </c>
      <c r="K877" s="28">
        <v>0</v>
      </c>
      <c r="L877" s="12">
        <f>($J$877)*($K$877)</f>
        <v>0</v>
      </c>
      <c r="M877" s="9" t="s">
        <v>4997</v>
      </c>
      <c r="N877" s="9"/>
      <c r="O877" s="43">
        <v>1586</v>
      </c>
      <c r="P877" s="9" t="s">
        <v>30</v>
      </c>
      <c r="Q877" s="9" t="s">
        <v>4998</v>
      </c>
    </row>
    <row r="878" spans="1:17" s="1" customFormat="1" ht="51.95" customHeight="1" outlineLevel="3" x14ac:dyDescent="0.2">
      <c r="A878" s="7" t="s">
        <v>4999</v>
      </c>
      <c r="B878" s="9" t="s">
        <v>5000</v>
      </c>
      <c r="C878" s="9" t="s">
        <v>1027</v>
      </c>
      <c r="D878" s="10" t="s">
        <v>5001</v>
      </c>
      <c r="E878" s="9" t="s">
        <v>5002</v>
      </c>
      <c r="F878" s="9" t="s">
        <v>27</v>
      </c>
      <c r="G878" s="9" t="s">
        <v>4980</v>
      </c>
      <c r="H878" s="11">
        <v>20</v>
      </c>
      <c r="I878" s="12">
        <v>20.88</v>
      </c>
      <c r="J878" s="29">
        <f t="shared" si="15"/>
        <v>20.88</v>
      </c>
      <c r="K878" s="28">
        <v>0</v>
      </c>
      <c r="L878" s="12">
        <f>($J$878)*($K$878)</f>
        <v>0</v>
      </c>
      <c r="M878" s="9" t="s">
        <v>5003</v>
      </c>
      <c r="N878" s="9"/>
      <c r="O878" s="43">
        <v>2210</v>
      </c>
      <c r="P878" s="9" t="s">
        <v>30</v>
      </c>
      <c r="Q878" s="9" t="s">
        <v>5004</v>
      </c>
    </row>
    <row r="879" spans="1:17" s="1" customFormat="1" ht="51.95" customHeight="1" outlineLevel="3" x14ac:dyDescent="0.2">
      <c r="A879" s="7" t="s">
        <v>5005</v>
      </c>
      <c r="B879" s="9" t="s">
        <v>5006</v>
      </c>
      <c r="C879" s="9" t="s">
        <v>24</v>
      </c>
      <c r="D879" s="10" t="s">
        <v>5007</v>
      </c>
      <c r="E879" s="9" t="s">
        <v>5008</v>
      </c>
      <c r="F879" s="9" t="s">
        <v>27</v>
      </c>
      <c r="G879" s="9" t="s">
        <v>4980</v>
      </c>
      <c r="H879" s="11">
        <v>20</v>
      </c>
      <c r="I879" s="12">
        <v>20.88</v>
      </c>
      <c r="J879" s="29">
        <f t="shared" si="15"/>
        <v>20.88</v>
      </c>
      <c r="K879" s="28">
        <v>0</v>
      </c>
      <c r="L879" s="12">
        <f>($J$879)*($K$879)</f>
        <v>0</v>
      </c>
      <c r="M879" s="9" t="s">
        <v>5009</v>
      </c>
      <c r="N879" s="9"/>
      <c r="O879" s="43">
        <v>2636</v>
      </c>
      <c r="P879" s="9" t="s">
        <v>30</v>
      </c>
      <c r="Q879" s="9" t="s">
        <v>5010</v>
      </c>
    </row>
    <row r="880" spans="1:17" s="1" customFormat="1" ht="51.95" customHeight="1" outlineLevel="3" x14ac:dyDescent="0.2">
      <c r="A880" s="7" t="s">
        <v>5011</v>
      </c>
      <c r="B880" s="9" t="s">
        <v>5012</v>
      </c>
      <c r="C880" s="9" t="s">
        <v>72</v>
      </c>
      <c r="D880" s="10" t="s">
        <v>5013</v>
      </c>
      <c r="E880" s="9" t="s">
        <v>5014</v>
      </c>
      <c r="F880" s="9" t="s">
        <v>27</v>
      </c>
      <c r="G880" s="9" t="s">
        <v>4980</v>
      </c>
      <c r="H880" s="11">
        <v>20</v>
      </c>
      <c r="I880" s="12">
        <v>20.88</v>
      </c>
      <c r="J880" s="29">
        <f t="shared" si="15"/>
        <v>20.88</v>
      </c>
      <c r="K880" s="28">
        <v>0</v>
      </c>
      <c r="L880" s="12">
        <f>($J$880)*($K$880)</f>
        <v>0</v>
      </c>
      <c r="M880" s="9" t="s">
        <v>5015</v>
      </c>
      <c r="N880" s="9"/>
      <c r="O880" s="43">
        <v>2405</v>
      </c>
      <c r="P880" s="9" t="s">
        <v>30</v>
      </c>
      <c r="Q880" s="9" t="s">
        <v>5016</v>
      </c>
    </row>
    <row r="881" spans="1:17" s="1" customFormat="1" ht="51.95" customHeight="1" outlineLevel="3" x14ac:dyDescent="0.2">
      <c r="A881" s="7" t="s">
        <v>5017</v>
      </c>
      <c r="B881" s="9" t="s">
        <v>5018</v>
      </c>
      <c r="C881" s="9" t="s">
        <v>24</v>
      </c>
      <c r="D881" s="10" t="s">
        <v>5019</v>
      </c>
      <c r="E881" s="9" t="s">
        <v>5020</v>
      </c>
      <c r="F881" s="9" t="s">
        <v>27</v>
      </c>
      <c r="G881" s="9" t="s">
        <v>4980</v>
      </c>
      <c r="H881" s="11">
        <v>20</v>
      </c>
      <c r="I881" s="12">
        <v>22.54</v>
      </c>
      <c r="J881" s="29">
        <f t="shared" si="15"/>
        <v>22.54</v>
      </c>
      <c r="K881" s="28">
        <v>0</v>
      </c>
      <c r="L881" s="12">
        <f>($J$881)*($K$881)</f>
        <v>0</v>
      </c>
      <c r="M881" s="9"/>
      <c r="N881" s="9"/>
      <c r="O881" s="43">
        <v>2102</v>
      </c>
      <c r="P881" s="9" t="s">
        <v>30</v>
      </c>
      <c r="Q881" s="9" t="s">
        <v>5021</v>
      </c>
    </row>
    <row r="882" spans="1:17" ht="12" customHeight="1" outlineLevel="2" x14ac:dyDescent="0.2">
      <c r="A882" s="49" t="s">
        <v>5022</v>
      </c>
      <c r="B882" s="49"/>
      <c r="C882" s="49"/>
      <c r="D882" s="49"/>
      <c r="E882" s="49"/>
      <c r="F882" s="49"/>
      <c r="G882" s="7"/>
      <c r="H882" s="7"/>
      <c r="I882" s="8"/>
      <c r="J882" s="24"/>
      <c r="K882" s="25"/>
      <c r="L882" s="25"/>
      <c r="M882" s="26"/>
      <c r="N882" s="26"/>
      <c r="O882" s="43"/>
      <c r="P882" s="7"/>
      <c r="Q882" s="7"/>
    </row>
    <row r="883" spans="1:17" s="1" customFormat="1" ht="51.95" customHeight="1" outlineLevel="3" x14ac:dyDescent="0.2">
      <c r="A883" s="9" t="s">
        <v>5023</v>
      </c>
      <c r="B883" s="9" t="s">
        <v>5024</v>
      </c>
      <c r="C883" s="9" t="s">
        <v>428</v>
      </c>
      <c r="D883" s="10" t="s">
        <v>5025</v>
      </c>
      <c r="E883" s="9" t="s">
        <v>5026</v>
      </c>
      <c r="F883" s="9" t="s">
        <v>27</v>
      </c>
      <c r="G883" s="9" t="s">
        <v>3097</v>
      </c>
      <c r="H883" s="11">
        <v>1</v>
      </c>
      <c r="I883" s="12">
        <v>57.06</v>
      </c>
      <c r="J883" s="29">
        <f t="shared" si="15"/>
        <v>57.06</v>
      </c>
      <c r="K883" s="28">
        <v>0</v>
      </c>
      <c r="L883" s="12">
        <f>($J$883)*($K$883)</f>
        <v>0</v>
      </c>
      <c r="M883" s="9" t="s">
        <v>5027</v>
      </c>
      <c r="N883" s="9"/>
      <c r="O883" s="43">
        <v>49</v>
      </c>
      <c r="P883" s="9" t="s">
        <v>30</v>
      </c>
      <c r="Q883" s="9" t="s">
        <v>5028</v>
      </c>
    </row>
    <row r="884" spans="1:17" s="1" customFormat="1" ht="51.95" customHeight="1" outlineLevel="3" x14ac:dyDescent="0.2">
      <c r="A884" s="38" t="s">
        <v>5029</v>
      </c>
      <c r="B884" s="34" t="s">
        <v>5030</v>
      </c>
      <c r="C884" s="34" t="s">
        <v>72</v>
      </c>
      <c r="D884" s="35" t="s">
        <v>5031</v>
      </c>
      <c r="E884" s="34" t="s">
        <v>5032</v>
      </c>
      <c r="F884" s="34" t="s">
        <v>27</v>
      </c>
      <c r="G884" s="34" t="s">
        <v>2523</v>
      </c>
      <c r="H884" s="36">
        <v>1</v>
      </c>
      <c r="I884" s="37">
        <v>35.49</v>
      </c>
      <c r="J884" s="29">
        <f t="shared" si="15"/>
        <v>35.49</v>
      </c>
      <c r="K884" s="28">
        <v>0</v>
      </c>
      <c r="L884" s="37">
        <f>($J$884)*($K$884)</f>
        <v>0</v>
      </c>
      <c r="M884" s="34" t="s">
        <v>5033</v>
      </c>
      <c r="N884" s="34"/>
      <c r="O884" s="43">
        <v>1050</v>
      </c>
      <c r="P884" s="34" t="s">
        <v>30</v>
      </c>
      <c r="Q884" s="34" t="s">
        <v>5034</v>
      </c>
    </row>
    <row r="885" spans="1:17" s="1" customFormat="1" ht="51.95" customHeight="1" outlineLevel="3" x14ac:dyDescent="0.2">
      <c r="A885" s="38" t="s">
        <v>5035</v>
      </c>
      <c r="B885" s="34" t="s">
        <v>5036</v>
      </c>
      <c r="C885" s="34" t="s">
        <v>72</v>
      </c>
      <c r="D885" s="35" t="s">
        <v>5037</v>
      </c>
      <c r="E885" s="34" t="s">
        <v>5038</v>
      </c>
      <c r="F885" s="34" t="s">
        <v>27</v>
      </c>
      <c r="G885" s="34" t="s">
        <v>5039</v>
      </c>
      <c r="H885" s="36">
        <v>1</v>
      </c>
      <c r="I885" s="37">
        <v>37.869999999999997</v>
      </c>
      <c r="J885" s="29">
        <f t="shared" si="15"/>
        <v>37.869999999999997</v>
      </c>
      <c r="K885" s="28">
        <v>0</v>
      </c>
      <c r="L885" s="37">
        <f>($J$885)*($K$885)</f>
        <v>0</v>
      </c>
      <c r="M885" s="34" t="s">
        <v>5040</v>
      </c>
      <c r="N885" s="34"/>
      <c r="O885" s="43">
        <v>1451</v>
      </c>
      <c r="P885" s="34" t="s">
        <v>30</v>
      </c>
      <c r="Q885" s="34" t="s">
        <v>5041</v>
      </c>
    </row>
    <row r="886" spans="1:17" s="1" customFormat="1" ht="51.95" customHeight="1" outlineLevel="3" x14ac:dyDescent="0.2">
      <c r="A886" s="38" t="s">
        <v>5042</v>
      </c>
      <c r="B886" s="34" t="s">
        <v>5043</v>
      </c>
      <c r="C886" s="34" t="s">
        <v>72</v>
      </c>
      <c r="D886" s="35" t="s">
        <v>5044</v>
      </c>
      <c r="E886" s="34" t="s">
        <v>5045</v>
      </c>
      <c r="F886" s="34" t="s">
        <v>27</v>
      </c>
      <c r="G886" s="34" t="s">
        <v>1307</v>
      </c>
      <c r="H886" s="36">
        <v>1</v>
      </c>
      <c r="I886" s="37">
        <v>64.25</v>
      </c>
      <c r="J886" s="29">
        <f t="shared" si="15"/>
        <v>64.25</v>
      </c>
      <c r="K886" s="28">
        <v>0</v>
      </c>
      <c r="L886" s="37">
        <f>($J$886)*($K$886)</f>
        <v>0</v>
      </c>
      <c r="M886" s="34" t="s">
        <v>5046</v>
      </c>
      <c r="N886" s="34"/>
      <c r="O886" s="43">
        <v>678</v>
      </c>
      <c r="P886" s="34" t="s">
        <v>30</v>
      </c>
      <c r="Q886" s="34" t="s">
        <v>5047</v>
      </c>
    </row>
    <row r="887" spans="1:17" s="1" customFormat="1" ht="51.95" customHeight="1" outlineLevel="3" x14ac:dyDescent="0.2">
      <c r="A887" s="30" t="s">
        <v>5048</v>
      </c>
      <c r="B887" s="31" t="s">
        <v>5049</v>
      </c>
      <c r="C887" s="31" t="s">
        <v>72</v>
      </c>
      <c r="D887" s="35" t="s">
        <v>5050</v>
      </c>
      <c r="E887" s="31" t="s">
        <v>5051</v>
      </c>
      <c r="F887" s="31" t="s">
        <v>27</v>
      </c>
      <c r="G887" s="31" t="s">
        <v>1046</v>
      </c>
      <c r="H887" s="32">
        <v>1</v>
      </c>
      <c r="I887" s="33">
        <v>81.150000000000006</v>
      </c>
      <c r="J887" s="29">
        <f t="shared" si="15"/>
        <v>81.150000000000006</v>
      </c>
      <c r="K887" s="28">
        <v>0</v>
      </c>
      <c r="L887" s="33">
        <f>($J$887)*($K$887)</f>
        <v>0</v>
      </c>
      <c r="M887" s="31" t="s">
        <v>5052</v>
      </c>
      <c r="N887" s="59" t="s">
        <v>5275</v>
      </c>
      <c r="O887" s="43">
        <v>1629</v>
      </c>
      <c r="P887" s="31" t="s">
        <v>30</v>
      </c>
      <c r="Q887" s="31" t="s">
        <v>5053</v>
      </c>
    </row>
    <row r="888" spans="1:17" s="1" customFormat="1" ht="51.95" customHeight="1" outlineLevel="3" x14ac:dyDescent="0.2">
      <c r="A888" s="30" t="s">
        <v>5054</v>
      </c>
      <c r="B888" s="31" t="s">
        <v>5055</v>
      </c>
      <c r="C888" s="31" t="s">
        <v>72</v>
      </c>
      <c r="D888" s="35" t="s">
        <v>5056</v>
      </c>
      <c r="E888" s="31" t="s">
        <v>5057</v>
      </c>
      <c r="F888" s="31" t="s">
        <v>27</v>
      </c>
      <c r="G888" s="31" t="s">
        <v>5058</v>
      </c>
      <c r="H888" s="32">
        <v>1</v>
      </c>
      <c r="I888" s="33">
        <v>138.62</v>
      </c>
      <c r="J888" s="29">
        <f t="shared" si="15"/>
        <v>138.62</v>
      </c>
      <c r="K888" s="28">
        <v>0</v>
      </c>
      <c r="L888" s="33">
        <f>($J$888)*($K$888)</f>
        <v>0</v>
      </c>
      <c r="M888" s="31" t="s">
        <v>5059</v>
      </c>
      <c r="N888" s="59" t="s">
        <v>5275</v>
      </c>
      <c r="O888" s="43">
        <v>841</v>
      </c>
      <c r="P888" s="31" t="s">
        <v>30</v>
      </c>
      <c r="Q888" s="31" t="s">
        <v>5060</v>
      </c>
    </row>
    <row r="889" spans="1:17" s="1" customFormat="1" ht="51.95" customHeight="1" outlineLevel="3" x14ac:dyDescent="0.2">
      <c r="A889" s="30" t="s">
        <v>5061</v>
      </c>
      <c r="B889" s="31" t="s">
        <v>5062</v>
      </c>
      <c r="C889" s="31" t="s">
        <v>72</v>
      </c>
      <c r="D889" s="35" t="s">
        <v>5063</v>
      </c>
      <c r="E889" s="31" t="s">
        <v>5064</v>
      </c>
      <c r="F889" s="31" t="s">
        <v>27</v>
      </c>
      <c r="G889" s="31" t="s">
        <v>2530</v>
      </c>
      <c r="H889" s="32">
        <v>1</v>
      </c>
      <c r="I889" s="33">
        <v>211.29</v>
      </c>
      <c r="J889" s="29">
        <f t="shared" si="15"/>
        <v>211.29</v>
      </c>
      <c r="K889" s="28">
        <v>0</v>
      </c>
      <c r="L889" s="33">
        <f>($J$889)*($K$889)</f>
        <v>0</v>
      </c>
      <c r="M889" s="31" t="s">
        <v>5065</v>
      </c>
      <c r="N889" s="59" t="s">
        <v>5275</v>
      </c>
      <c r="O889" s="43">
        <v>478</v>
      </c>
      <c r="P889" s="31" t="s">
        <v>30</v>
      </c>
      <c r="Q889" s="31" t="s">
        <v>5066</v>
      </c>
    </row>
    <row r="890" spans="1:17" ht="12" customHeight="1" outlineLevel="2" x14ac:dyDescent="0.2">
      <c r="A890" s="49" t="s">
        <v>5067</v>
      </c>
      <c r="B890" s="49"/>
      <c r="C890" s="49"/>
      <c r="D890" s="49"/>
      <c r="E890" s="49"/>
      <c r="F890" s="49"/>
      <c r="G890" s="7"/>
      <c r="H890" s="7"/>
      <c r="I890" s="8"/>
      <c r="J890" s="24"/>
      <c r="K890" s="25"/>
      <c r="L890" s="25"/>
      <c r="M890" s="26"/>
      <c r="N890" s="26"/>
      <c r="O890" s="43"/>
      <c r="P890" s="7"/>
      <c r="Q890" s="7"/>
    </row>
    <row r="891" spans="1:17" ht="12" customHeight="1" outlineLevel="3" x14ac:dyDescent="0.2">
      <c r="A891" s="47" t="s">
        <v>5068</v>
      </c>
      <c r="B891" s="47"/>
      <c r="C891" s="47"/>
      <c r="D891" s="47"/>
      <c r="E891" s="47"/>
      <c r="F891" s="47"/>
      <c r="G891" s="7"/>
      <c r="H891" s="7"/>
      <c r="I891" s="8"/>
      <c r="J891" s="24"/>
      <c r="K891" s="25"/>
      <c r="L891" s="25"/>
      <c r="M891" s="26"/>
      <c r="N891" s="26"/>
      <c r="O891" s="43"/>
      <c r="P891" s="7"/>
      <c r="Q891" s="7"/>
    </row>
    <row r="892" spans="1:17" s="1" customFormat="1" ht="51.95" customHeight="1" outlineLevel="4" x14ac:dyDescent="0.2">
      <c r="A892" s="9" t="s">
        <v>5069</v>
      </c>
      <c r="B892" s="9" t="s">
        <v>5070</v>
      </c>
      <c r="C892" s="9"/>
      <c r="D892" s="10" t="s">
        <v>5071</v>
      </c>
      <c r="E892" s="9" t="s">
        <v>5072</v>
      </c>
      <c r="F892" s="9" t="s">
        <v>27</v>
      </c>
      <c r="G892" s="9" t="s">
        <v>2523</v>
      </c>
      <c r="H892" s="11">
        <v>1</v>
      </c>
      <c r="I892" s="12">
        <v>85.23</v>
      </c>
      <c r="J892" s="29">
        <f t="shared" si="15"/>
        <v>85.23</v>
      </c>
      <c r="K892" s="28">
        <v>0</v>
      </c>
      <c r="L892" s="12">
        <f>($J$892)*($K$892)</f>
        <v>0</v>
      </c>
      <c r="M892" s="9" t="s">
        <v>5073</v>
      </c>
      <c r="N892" s="9"/>
      <c r="O892" s="43">
        <v>403</v>
      </c>
      <c r="P892" s="9" t="s">
        <v>30</v>
      </c>
      <c r="Q892" s="9" t="s">
        <v>5074</v>
      </c>
    </row>
    <row r="893" spans="1:17" s="1" customFormat="1" ht="51.95" customHeight="1" outlineLevel="4" x14ac:dyDescent="0.2">
      <c r="A893" s="7" t="s">
        <v>5075</v>
      </c>
      <c r="B893" s="9" t="s">
        <v>5076</v>
      </c>
      <c r="C893" s="9"/>
      <c r="D893" s="10" t="s">
        <v>5077</v>
      </c>
      <c r="E893" s="9" t="s">
        <v>5078</v>
      </c>
      <c r="F893" s="9" t="s">
        <v>27</v>
      </c>
      <c r="G893" s="9" t="s">
        <v>5079</v>
      </c>
      <c r="H893" s="11">
        <v>1</v>
      </c>
      <c r="I893" s="12">
        <v>29.4</v>
      </c>
      <c r="J893" s="29">
        <f t="shared" si="15"/>
        <v>29.4</v>
      </c>
      <c r="K893" s="28">
        <v>0</v>
      </c>
      <c r="L893" s="12">
        <f>($J$893)*($K$893)</f>
        <v>0</v>
      </c>
      <c r="M893" s="9" t="s">
        <v>5080</v>
      </c>
      <c r="N893" s="9"/>
      <c r="O893" s="43">
        <v>4818</v>
      </c>
      <c r="P893" s="9" t="s">
        <v>30</v>
      </c>
      <c r="Q893" s="9" t="s">
        <v>5081</v>
      </c>
    </row>
    <row r="894" spans="1:17" s="1" customFormat="1" ht="51.95" customHeight="1" outlineLevel="4" x14ac:dyDescent="0.2">
      <c r="A894" s="7" t="s">
        <v>5082</v>
      </c>
      <c r="B894" s="9" t="s">
        <v>5083</v>
      </c>
      <c r="C894" s="9"/>
      <c r="D894" s="10" t="s">
        <v>5084</v>
      </c>
      <c r="E894" s="9" t="s">
        <v>5085</v>
      </c>
      <c r="F894" s="9" t="s">
        <v>27</v>
      </c>
      <c r="G894" s="9" t="s">
        <v>5079</v>
      </c>
      <c r="H894" s="11">
        <v>1</v>
      </c>
      <c r="I894" s="12">
        <v>32.76</v>
      </c>
      <c r="J894" s="29">
        <f t="shared" si="15"/>
        <v>32.76</v>
      </c>
      <c r="K894" s="28">
        <v>0</v>
      </c>
      <c r="L894" s="12">
        <f>($J$894)*($K$894)</f>
        <v>0</v>
      </c>
      <c r="M894" s="9" t="s">
        <v>5086</v>
      </c>
      <c r="N894" s="9"/>
      <c r="O894" s="43">
        <v>858</v>
      </c>
      <c r="P894" s="9" t="s">
        <v>30</v>
      </c>
      <c r="Q894" s="9" t="s">
        <v>5087</v>
      </c>
    </row>
    <row r="895" spans="1:17" s="1" customFormat="1" ht="51.95" customHeight="1" outlineLevel="4" x14ac:dyDescent="0.2">
      <c r="A895" s="38" t="s">
        <v>5088</v>
      </c>
      <c r="B895" s="34" t="s">
        <v>5089</v>
      </c>
      <c r="C895" s="34"/>
      <c r="D895" s="35" t="s">
        <v>5090</v>
      </c>
      <c r="E895" s="34" t="s">
        <v>5091</v>
      </c>
      <c r="F895" s="34" t="s">
        <v>27</v>
      </c>
      <c r="G895" s="34" t="s">
        <v>5092</v>
      </c>
      <c r="H895" s="36">
        <v>1</v>
      </c>
      <c r="I895" s="37">
        <v>86.2</v>
      </c>
      <c r="J895" s="29">
        <f t="shared" si="15"/>
        <v>86.2</v>
      </c>
      <c r="K895" s="28">
        <v>0</v>
      </c>
      <c r="L895" s="37">
        <f>($J$895)*($K$895)</f>
        <v>0</v>
      </c>
      <c r="M895" s="34" t="s">
        <v>5093</v>
      </c>
      <c r="N895" s="34"/>
      <c r="O895" s="43">
        <v>748</v>
      </c>
      <c r="P895" s="34" t="s">
        <v>30</v>
      </c>
      <c r="Q895" s="34" t="s">
        <v>5094</v>
      </c>
    </row>
    <row r="896" spans="1:17" s="1" customFormat="1" ht="51.95" customHeight="1" outlineLevel="4" x14ac:dyDescent="0.2">
      <c r="A896" s="7" t="s">
        <v>5095</v>
      </c>
      <c r="B896" s="9" t="s">
        <v>5096</v>
      </c>
      <c r="C896" s="9"/>
      <c r="D896" s="10" t="s">
        <v>5097</v>
      </c>
      <c r="E896" s="9" t="s">
        <v>5098</v>
      </c>
      <c r="F896" s="9" t="s">
        <v>27</v>
      </c>
      <c r="G896" s="9" t="s">
        <v>5092</v>
      </c>
      <c r="H896" s="11">
        <v>1</v>
      </c>
      <c r="I896" s="12">
        <v>145.56</v>
      </c>
      <c r="J896" s="29">
        <f t="shared" si="15"/>
        <v>145.56</v>
      </c>
      <c r="K896" s="28">
        <v>0</v>
      </c>
      <c r="L896" s="12">
        <f>($J$896)*($K$896)</f>
        <v>0</v>
      </c>
      <c r="M896" s="9" t="s">
        <v>5099</v>
      </c>
      <c r="N896" s="9"/>
      <c r="O896" s="43">
        <v>345</v>
      </c>
      <c r="P896" s="9" t="s">
        <v>30</v>
      </c>
      <c r="Q896" s="9" t="s">
        <v>5100</v>
      </c>
    </row>
    <row r="897" spans="1:17" s="1" customFormat="1" ht="51.95" customHeight="1" outlineLevel="4" x14ac:dyDescent="0.2">
      <c r="A897" s="7" t="s">
        <v>5101</v>
      </c>
      <c r="B897" s="9" t="s">
        <v>5102</v>
      </c>
      <c r="C897" s="9"/>
      <c r="D897" s="10" t="s">
        <v>5103</v>
      </c>
      <c r="E897" s="9" t="s">
        <v>5104</v>
      </c>
      <c r="F897" s="9" t="s">
        <v>27</v>
      </c>
      <c r="G897" s="9" t="s">
        <v>5079</v>
      </c>
      <c r="H897" s="11">
        <v>1</v>
      </c>
      <c r="I897" s="12">
        <v>30.1</v>
      </c>
      <c r="J897" s="29">
        <f t="shared" si="15"/>
        <v>30.1</v>
      </c>
      <c r="K897" s="28">
        <v>0</v>
      </c>
      <c r="L897" s="12">
        <f>($J$897)*($K$897)</f>
        <v>0</v>
      </c>
      <c r="M897" s="9" t="s">
        <v>5105</v>
      </c>
      <c r="N897" s="9"/>
      <c r="O897" s="43">
        <v>1710</v>
      </c>
      <c r="P897" s="9" t="s">
        <v>30</v>
      </c>
      <c r="Q897" s="9" t="s">
        <v>5106</v>
      </c>
    </row>
    <row r="898" spans="1:17" s="1" customFormat="1" ht="51.95" customHeight="1" outlineLevel="4" x14ac:dyDescent="0.2">
      <c r="A898" s="38" t="s">
        <v>5107</v>
      </c>
      <c r="B898" s="34" t="s">
        <v>5108</v>
      </c>
      <c r="C898" s="34"/>
      <c r="D898" s="35" t="s">
        <v>5109</v>
      </c>
      <c r="E898" s="34" t="s">
        <v>5110</v>
      </c>
      <c r="F898" s="34" t="s">
        <v>27</v>
      </c>
      <c r="G898" s="34" t="s">
        <v>5079</v>
      </c>
      <c r="H898" s="36">
        <v>1</v>
      </c>
      <c r="I898" s="37">
        <v>31.21</v>
      </c>
      <c r="J898" s="29">
        <f t="shared" si="15"/>
        <v>31.21</v>
      </c>
      <c r="K898" s="28">
        <v>0</v>
      </c>
      <c r="L898" s="37">
        <f>($J$898)*($K$898)</f>
        <v>0</v>
      </c>
      <c r="M898" s="34" t="s">
        <v>5111</v>
      </c>
      <c r="N898" s="34"/>
      <c r="O898" s="43">
        <v>5035</v>
      </c>
      <c r="P898" s="34" t="s">
        <v>30</v>
      </c>
      <c r="Q898" s="34" t="s">
        <v>5112</v>
      </c>
    </row>
    <row r="899" spans="1:17" s="1" customFormat="1" ht="51.95" customHeight="1" outlineLevel="4" x14ac:dyDescent="0.2">
      <c r="A899" s="7" t="s">
        <v>5113</v>
      </c>
      <c r="B899" s="9" t="s">
        <v>5114</v>
      </c>
      <c r="C899" s="9"/>
      <c r="D899" s="10" t="s">
        <v>5115</v>
      </c>
      <c r="E899" s="9" t="s">
        <v>5116</v>
      </c>
      <c r="F899" s="9" t="s">
        <v>27</v>
      </c>
      <c r="G899" s="9" t="s">
        <v>5117</v>
      </c>
      <c r="H899" s="11">
        <v>1</v>
      </c>
      <c r="I899" s="12">
        <v>20.78</v>
      </c>
      <c r="J899" s="29">
        <f t="shared" si="15"/>
        <v>20.78</v>
      </c>
      <c r="K899" s="28">
        <v>0</v>
      </c>
      <c r="L899" s="12">
        <f>($J$899)*($K$899)</f>
        <v>0</v>
      </c>
      <c r="M899" s="9" t="s">
        <v>5118</v>
      </c>
      <c r="N899" s="9"/>
      <c r="O899" s="43">
        <v>5139</v>
      </c>
      <c r="P899" s="9" t="s">
        <v>30</v>
      </c>
      <c r="Q899" s="9" t="s">
        <v>5119</v>
      </c>
    </row>
    <row r="900" spans="1:17" s="1" customFormat="1" ht="51.95" customHeight="1" outlineLevel="4" x14ac:dyDescent="0.2">
      <c r="A900" s="7" t="s">
        <v>5120</v>
      </c>
      <c r="B900" s="9" t="s">
        <v>5121</v>
      </c>
      <c r="C900" s="9"/>
      <c r="D900" s="10" t="s">
        <v>5122</v>
      </c>
      <c r="E900" s="9" t="s">
        <v>5123</v>
      </c>
      <c r="F900" s="9" t="s">
        <v>27</v>
      </c>
      <c r="G900" s="9" t="s">
        <v>5117</v>
      </c>
      <c r="H900" s="11">
        <v>1</v>
      </c>
      <c r="I900" s="12">
        <v>13.05</v>
      </c>
      <c r="J900" s="29">
        <f t="shared" si="15"/>
        <v>13.05</v>
      </c>
      <c r="K900" s="28">
        <v>0</v>
      </c>
      <c r="L900" s="12">
        <f>($J$900)*($K$900)</f>
        <v>0</v>
      </c>
      <c r="M900" s="9" t="s">
        <v>5124</v>
      </c>
      <c r="N900" s="9"/>
      <c r="O900" s="43">
        <v>1844</v>
      </c>
      <c r="P900" s="9" t="s">
        <v>30</v>
      </c>
      <c r="Q900" s="9" t="s">
        <v>5125</v>
      </c>
    </row>
    <row r="901" spans="1:17" s="1" customFormat="1" ht="51.95" customHeight="1" outlineLevel="4" x14ac:dyDescent="0.2">
      <c r="A901" s="7" t="s">
        <v>5126</v>
      </c>
      <c r="B901" s="9" t="s">
        <v>5127</v>
      </c>
      <c r="C901" s="9"/>
      <c r="D901" s="10" t="s">
        <v>5128</v>
      </c>
      <c r="E901" s="9" t="s">
        <v>5129</v>
      </c>
      <c r="F901" s="9" t="s">
        <v>27</v>
      </c>
      <c r="G901" s="9" t="s">
        <v>5079</v>
      </c>
      <c r="H901" s="11">
        <v>1</v>
      </c>
      <c r="I901" s="12">
        <v>31.12</v>
      </c>
      <c r="J901" s="29">
        <f t="shared" si="15"/>
        <v>31.12</v>
      </c>
      <c r="K901" s="28">
        <v>0</v>
      </c>
      <c r="L901" s="12">
        <f>($J$901)*($K$901)</f>
        <v>0</v>
      </c>
      <c r="M901" s="9" t="s">
        <v>5130</v>
      </c>
      <c r="N901" s="9"/>
      <c r="O901" s="43">
        <v>1017</v>
      </c>
      <c r="P901" s="9" t="s">
        <v>30</v>
      </c>
      <c r="Q901" s="9" t="s">
        <v>5131</v>
      </c>
    </row>
    <row r="902" spans="1:17" s="1" customFormat="1" ht="51.95" customHeight="1" outlineLevel="4" x14ac:dyDescent="0.2">
      <c r="A902" s="7" t="s">
        <v>5132</v>
      </c>
      <c r="B902" s="9" t="s">
        <v>5133</v>
      </c>
      <c r="C902" s="9"/>
      <c r="D902" s="10" t="s">
        <v>5134</v>
      </c>
      <c r="E902" s="9" t="s">
        <v>5135</v>
      </c>
      <c r="F902" s="9" t="s">
        <v>27</v>
      </c>
      <c r="G902" s="9" t="s">
        <v>5079</v>
      </c>
      <c r="H902" s="11">
        <v>1</v>
      </c>
      <c r="I902" s="12">
        <v>30.38</v>
      </c>
      <c r="J902" s="29">
        <f t="shared" si="15"/>
        <v>30.38</v>
      </c>
      <c r="K902" s="28">
        <v>0</v>
      </c>
      <c r="L902" s="12">
        <f>($J$902)*($K$902)</f>
        <v>0</v>
      </c>
      <c r="M902" s="9" t="s">
        <v>5136</v>
      </c>
      <c r="N902" s="9"/>
      <c r="O902" s="43">
        <v>1749</v>
      </c>
      <c r="P902" s="9" t="s">
        <v>30</v>
      </c>
      <c r="Q902" s="9" t="s">
        <v>5137</v>
      </c>
    </row>
    <row r="903" spans="1:17" s="1" customFormat="1" ht="51.95" customHeight="1" outlineLevel="4" x14ac:dyDescent="0.2">
      <c r="A903" s="7" t="s">
        <v>5138</v>
      </c>
      <c r="B903" s="9" t="s">
        <v>5139</v>
      </c>
      <c r="C903" s="9" t="s">
        <v>428</v>
      </c>
      <c r="D903" s="10" t="s">
        <v>5140</v>
      </c>
      <c r="E903" s="9" t="s">
        <v>5141</v>
      </c>
      <c r="F903" s="9" t="s">
        <v>27</v>
      </c>
      <c r="G903" s="9" t="s">
        <v>5142</v>
      </c>
      <c r="H903" s="11">
        <v>1</v>
      </c>
      <c r="I903" s="12">
        <v>56.2</v>
      </c>
      <c r="J903" s="29">
        <f t="shared" ref="J903:J928" si="16">IF(ISNUMBER(SEARCH("5",N903)),(I903)*((100-$G$4)/100)*((100-5)/100)*((100-$G$5)/100),(I903)*((100-$G$4)/100)*((100-$G$5)/100))</f>
        <v>56.2</v>
      </c>
      <c r="K903" s="28">
        <v>0</v>
      </c>
      <c r="L903" s="12">
        <f>($J$903)*($K$903)</f>
        <v>0</v>
      </c>
      <c r="M903" s="9" t="s">
        <v>5143</v>
      </c>
      <c r="N903" s="9"/>
      <c r="O903" s="43">
        <v>656</v>
      </c>
      <c r="P903" s="9" t="s">
        <v>30</v>
      </c>
      <c r="Q903" s="9" t="s">
        <v>5144</v>
      </c>
    </row>
    <row r="904" spans="1:17" ht="12" customHeight="1" outlineLevel="3" x14ac:dyDescent="0.2">
      <c r="A904" s="48" t="s">
        <v>5145</v>
      </c>
      <c r="B904" s="48"/>
      <c r="C904" s="48"/>
      <c r="D904" s="48"/>
      <c r="E904" s="48"/>
      <c r="F904" s="48"/>
      <c r="G904" s="7"/>
      <c r="H904" s="7"/>
      <c r="I904" s="8"/>
      <c r="J904" s="24"/>
      <c r="K904" s="25"/>
      <c r="L904" s="25"/>
      <c r="M904" s="26"/>
      <c r="N904" s="26"/>
      <c r="O904" s="43"/>
      <c r="P904" s="7"/>
      <c r="Q904" s="7"/>
    </row>
    <row r="905" spans="1:17" s="1" customFormat="1" ht="51.95" customHeight="1" outlineLevel="4" x14ac:dyDescent="0.2">
      <c r="A905" s="9" t="s">
        <v>5146</v>
      </c>
      <c r="B905" s="9" t="s">
        <v>5147</v>
      </c>
      <c r="C905" s="9"/>
      <c r="D905" s="10" t="s">
        <v>5148</v>
      </c>
      <c r="E905" s="9" t="s">
        <v>5149</v>
      </c>
      <c r="F905" s="9" t="s">
        <v>27</v>
      </c>
      <c r="G905" s="9" t="s">
        <v>4014</v>
      </c>
      <c r="H905" s="11">
        <v>1</v>
      </c>
      <c r="I905" s="12">
        <v>14.83</v>
      </c>
      <c r="J905" s="29">
        <f t="shared" si="16"/>
        <v>14.83</v>
      </c>
      <c r="K905" s="28">
        <v>0</v>
      </c>
      <c r="L905" s="12">
        <f>($J$905)*($K$905)</f>
        <v>0</v>
      </c>
      <c r="M905" s="9" t="s">
        <v>5150</v>
      </c>
      <c r="N905" s="9"/>
      <c r="O905" s="43">
        <v>3294</v>
      </c>
      <c r="P905" s="9" t="s">
        <v>30</v>
      </c>
      <c r="Q905" s="9" t="s">
        <v>5151</v>
      </c>
    </row>
    <row r="906" spans="1:17" s="1" customFormat="1" ht="51.95" customHeight="1" outlineLevel="4" x14ac:dyDescent="0.2">
      <c r="A906" s="7" t="s">
        <v>5152</v>
      </c>
      <c r="B906" s="9" t="s">
        <v>5153</v>
      </c>
      <c r="C906" s="9"/>
      <c r="D906" s="10" t="s">
        <v>5154</v>
      </c>
      <c r="E906" s="9" t="s">
        <v>5155</v>
      </c>
      <c r="F906" s="9" t="s">
        <v>27</v>
      </c>
      <c r="G906" s="9" t="s">
        <v>4014</v>
      </c>
      <c r="H906" s="11">
        <v>1</v>
      </c>
      <c r="I906" s="12">
        <v>17.03</v>
      </c>
      <c r="J906" s="29">
        <f t="shared" si="16"/>
        <v>17.03</v>
      </c>
      <c r="K906" s="28">
        <v>0</v>
      </c>
      <c r="L906" s="12">
        <f>($J$906)*($K$906)</f>
        <v>0</v>
      </c>
      <c r="M906" s="9" t="s">
        <v>5156</v>
      </c>
      <c r="N906" s="9"/>
      <c r="O906" s="43">
        <v>2353</v>
      </c>
      <c r="P906" s="9" t="s">
        <v>30</v>
      </c>
      <c r="Q906" s="9" t="s">
        <v>5157</v>
      </c>
    </row>
    <row r="907" spans="1:17" s="1" customFormat="1" ht="51.95" customHeight="1" outlineLevel="4" x14ac:dyDescent="0.2">
      <c r="A907" s="7" t="s">
        <v>5158</v>
      </c>
      <c r="B907" s="9" t="s">
        <v>5159</v>
      </c>
      <c r="C907" s="9" t="s">
        <v>428</v>
      </c>
      <c r="D907" s="10" t="s">
        <v>5160</v>
      </c>
      <c r="E907" s="9" t="s">
        <v>5161</v>
      </c>
      <c r="F907" s="9" t="s">
        <v>27</v>
      </c>
      <c r="G907" s="9" t="s">
        <v>5162</v>
      </c>
      <c r="H907" s="11">
        <v>1</v>
      </c>
      <c r="I907" s="12">
        <v>91.02</v>
      </c>
      <c r="J907" s="29">
        <f t="shared" si="16"/>
        <v>91.02</v>
      </c>
      <c r="K907" s="28">
        <v>0</v>
      </c>
      <c r="L907" s="12">
        <f>($J$907)*($K$907)</f>
        <v>0</v>
      </c>
      <c r="M907" s="9" t="s">
        <v>5163</v>
      </c>
      <c r="N907" s="9"/>
      <c r="O907" s="43">
        <v>958</v>
      </c>
      <c r="P907" s="9" t="s">
        <v>30</v>
      </c>
      <c r="Q907" s="9" t="s">
        <v>5164</v>
      </c>
    </row>
    <row r="908" spans="1:17" s="1" customFormat="1" ht="51.95" customHeight="1" outlineLevel="4" x14ac:dyDescent="0.2">
      <c r="A908" s="7" t="s">
        <v>5165</v>
      </c>
      <c r="B908" s="9" t="s">
        <v>5166</v>
      </c>
      <c r="C908" s="9" t="s">
        <v>428</v>
      </c>
      <c r="D908" s="10" t="s">
        <v>5167</v>
      </c>
      <c r="E908" s="9" t="s">
        <v>5168</v>
      </c>
      <c r="F908" s="9" t="s">
        <v>27</v>
      </c>
      <c r="G908" s="9" t="s">
        <v>5162</v>
      </c>
      <c r="H908" s="11">
        <v>1</v>
      </c>
      <c r="I908" s="12">
        <v>69.599999999999994</v>
      </c>
      <c r="J908" s="29">
        <f t="shared" si="16"/>
        <v>69.599999999999994</v>
      </c>
      <c r="K908" s="28">
        <v>0</v>
      </c>
      <c r="L908" s="12">
        <f>($J$908)*($K$908)</f>
        <v>0</v>
      </c>
      <c r="M908" s="9" t="s">
        <v>5169</v>
      </c>
      <c r="N908" s="9"/>
      <c r="O908" s="43">
        <v>323</v>
      </c>
      <c r="P908" s="9" t="s">
        <v>30</v>
      </c>
      <c r="Q908" s="9" t="s">
        <v>5170</v>
      </c>
    </row>
    <row r="909" spans="1:17" s="1" customFormat="1" ht="51.95" customHeight="1" outlineLevel="4" x14ac:dyDescent="0.2">
      <c r="A909" s="38" t="s">
        <v>5171</v>
      </c>
      <c r="B909" s="34" t="s">
        <v>5172</v>
      </c>
      <c r="C909" s="34" t="s">
        <v>428</v>
      </c>
      <c r="D909" s="35" t="s">
        <v>5173</v>
      </c>
      <c r="E909" s="34" t="s">
        <v>5174</v>
      </c>
      <c r="F909" s="34" t="s">
        <v>27</v>
      </c>
      <c r="G909" s="34" t="s">
        <v>5079</v>
      </c>
      <c r="H909" s="36">
        <v>1</v>
      </c>
      <c r="I909" s="37">
        <v>20.56</v>
      </c>
      <c r="J909" s="29">
        <f t="shared" si="16"/>
        <v>20.56</v>
      </c>
      <c r="K909" s="28">
        <v>0</v>
      </c>
      <c r="L909" s="37">
        <f>($J$909)*($K$909)</f>
        <v>0</v>
      </c>
      <c r="M909" s="34" t="s">
        <v>5175</v>
      </c>
      <c r="N909" s="34"/>
      <c r="O909" s="43">
        <v>4054</v>
      </c>
      <c r="P909" s="34" t="s">
        <v>30</v>
      </c>
      <c r="Q909" s="34" t="s">
        <v>5176</v>
      </c>
    </row>
    <row r="910" spans="1:17" s="1" customFormat="1" ht="51.95" customHeight="1" outlineLevel="4" x14ac:dyDescent="0.2">
      <c r="A910" s="7" t="s">
        <v>5177</v>
      </c>
      <c r="B910" s="9" t="s">
        <v>5178</v>
      </c>
      <c r="C910" s="9" t="s">
        <v>428</v>
      </c>
      <c r="D910" s="10" t="s">
        <v>5179</v>
      </c>
      <c r="E910" s="9" t="s">
        <v>5180</v>
      </c>
      <c r="F910" s="9" t="s">
        <v>27</v>
      </c>
      <c r="G910" s="9" t="s">
        <v>5142</v>
      </c>
      <c r="H910" s="11">
        <v>1</v>
      </c>
      <c r="I910" s="12">
        <v>46.86</v>
      </c>
      <c r="J910" s="29">
        <f t="shared" si="16"/>
        <v>46.86</v>
      </c>
      <c r="K910" s="28">
        <v>0</v>
      </c>
      <c r="L910" s="12">
        <f>($J$910)*($K$910)</f>
        <v>0</v>
      </c>
      <c r="M910" s="9" t="s">
        <v>5181</v>
      </c>
      <c r="N910" s="9"/>
      <c r="O910" s="43">
        <v>533</v>
      </c>
      <c r="P910" s="9" t="s">
        <v>30</v>
      </c>
      <c r="Q910" s="9" t="s">
        <v>5182</v>
      </c>
    </row>
    <row r="911" spans="1:17" s="1" customFormat="1" ht="51.95" customHeight="1" outlineLevel="4" x14ac:dyDescent="0.2">
      <c r="A911" s="7" t="s">
        <v>5183</v>
      </c>
      <c r="B911" s="9" t="s">
        <v>5184</v>
      </c>
      <c r="C911" s="9" t="s">
        <v>428</v>
      </c>
      <c r="D911" s="10" t="s">
        <v>5185</v>
      </c>
      <c r="E911" s="9" t="s">
        <v>5186</v>
      </c>
      <c r="F911" s="9" t="s">
        <v>27</v>
      </c>
      <c r="G911" s="9" t="s">
        <v>5142</v>
      </c>
      <c r="H911" s="11">
        <v>1</v>
      </c>
      <c r="I911" s="12">
        <v>98.39</v>
      </c>
      <c r="J911" s="29">
        <f t="shared" si="16"/>
        <v>98.39</v>
      </c>
      <c r="K911" s="28">
        <v>0</v>
      </c>
      <c r="L911" s="12">
        <f>($J$911)*($K$911)</f>
        <v>0</v>
      </c>
      <c r="M911" s="9" t="s">
        <v>5187</v>
      </c>
      <c r="N911" s="9"/>
      <c r="O911" s="43">
        <v>528</v>
      </c>
      <c r="P911" s="9" t="s">
        <v>30</v>
      </c>
      <c r="Q911" s="9" t="s">
        <v>5188</v>
      </c>
    </row>
    <row r="912" spans="1:17" ht="12" customHeight="1" outlineLevel="2" x14ac:dyDescent="0.2">
      <c r="A912" s="49" t="s">
        <v>5189</v>
      </c>
      <c r="B912" s="49"/>
      <c r="C912" s="49"/>
      <c r="D912" s="49"/>
      <c r="E912" s="49"/>
      <c r="F912" s="49"/>
      <c r="G912" s="7"/>
      <c r="H912" s="7"/>
      <c r="I912" s="8"/>
      <c r="J912" s="24"/>
      <c r="K912" s="25"/>
      <c r="L912" s="25"/>
      <c r="M912" s="26"/>
      <c r="N912" s="26"/>
      <c r="O912" s="43"/>
      <c r="P912" s="7"/>
      <c r="Q912" s="7"/>
    </row>
    <row r="913" spans="1:17" s="1" customFormat="1" ht="51.95" customHeight="1" outlineLevel="3" x14ac:dyDescent="0.2">
      <c r="A913" s="34" t="s">
        <v>5190</v>
      </c>
      <c r="B913" s="34" t="s">
        <v>5191</v>
      </c>
      <c r="C913" s="34" t="s">
        <v>428</v>
      </c>
      <c r="D913" s="35" t="s">
        <v>5192</v>
      </c>
      <c r="E913" s="34" t="s">
        <v>5193</v>
      </c>
      <c r="F913" s="34" t="s">
        <v>27</v>
      </c>
      <c r="G913" s="34" t="s">
        <v>5194</v>
      </c>
      <c r="H913" s="36">
        <v>1</v>
      </c>
      <c r="I913" s="37">
        <v>800.05</v>
      </c>
      <c r="J913" s="29">
        <f t="shared" si="16"/>
        <v>800.05</v>
      </c>
      <c r="K913" s="28">
        <v>0</v>
      </c>
      <c r="L913" s="37">
        <f>($J$913)*($K$913)</f>
        <v>0</v>
      </c>
      <c r="M913" s="34" t="s">
        <v>5195</v>
      </c>
      <c r="N913" s="34"/>
      <c r="O913" s="43">
        <v>157</v>
      </c>
      <c r="P913" s="34" t="s">
        <v>30</v>
      </c>
      <c r="Q913" s="34" t="s">
        <v>5196</v>
      </c>
    </row>
    <row r="914" spans="1:17" s="1" customFormat="1" ht="51.95" customHeight="1" outlineLevel="3" x14ac:dyDescent="0.2">
      <c r="A914" s="38" t="s">
        <v>5197</v>
      </c>
      <c r="B914" s="34" t="s">
        <v>5198</v>
      </c>
      <c r="C914" s="34" t="s">
        <v>428</v>
      </c>
      <c r="D914" s="35" t="s">
        <v>5199</v>
      </c>
      <c r="E914" s="34" t="s">
        <v>5200</v>
      </c>
      <c r="F914" s="34" t="s">
        <v>27</v>
      </c>
      <c r="G914" s="34" t="s">
        <v>5201</v>
      </c>
      <c r="H914" s="36">
        <v>1</v>
      </c>
      <c r="I914" s="37">
        <v>173.95</v>
      </c>
      <c r="J914" s="29">
        <f t="shared" si="16"/>
        <v>173.95</v>
      </c>
      <c r="K914" s="28">
        <v>0</v>
      </c>
      <c r="L914" s="37">
        <f>($J$914)*($K$914)</f>
        <v>0</v>
      </c>
      <c r="M914" s="34" t="s">
        <v>5202</v>
      </c>
      <c r="N914" s="34"/>
      <c r="O914" s="43">
        <v>688</v>
      </c>
      <c r="P914" s="34" t="s">
        <v>30</v>
      </c>
      <c r="Q914" s="34" t="s">
        <v>5203</v>
      </c>
    </row>
    <row r="915" spans="1:17" s="1" customFormat="1" ht="51.95" customHeight="1" outlineLevel="3" x14ac:dyDescent="0.2">
      <c r="A915" s="38" t="s">
        <v>5204</v>
      </c>
      <c r="B915" s="34" t="s">
        <v>5205</v>
      </c>
      <c r="C915" s="34" t="s">
        <v>428</v>
      </c>
      <c r="D915" s="35" t="s">
        <v>5206</v>
      </c>
      <c r="E915" s="34" t="s">
        <v>5207</v>
      </c>
      <c r="F915" s="34" t="s">
        <v>27</v>
      </c>
      <c r="G915" s="34" t="s">
        <v>5208</v>
      </c>
      <c r="H915" s="36">
        <v>1</v>
      </c>
      <c r="I915" s="37">
        <v>403.71</v>
      </c>
      <c r="J915" s="29">
        <f t="shared" si="16"/>
        <v>403.71</v>
      </c>
      <c r="K915" s="28">
        <v>0</v>
      </c>
      <c r="L915" s="37">
        <f>($J$915)*($K$915)</f>
        <v>0</v>
      </c>
      <c r="M915" s="34" t="s">
        <v>5209</v>
      </c>
      <c r="N915" s="34"/>
      <c r="O915" s="43">
        <v>91</v>
      </c>
      <c r="P915" s="34" t="s">
        <v>30</v>
      </c>
      <c r="Q915" s="34" t="s">
        <v>5210</v>
      </c>
    </row>
    <row r="916" spans="1:17" s="1" customFormat="1" ht="51.95" customHeight="1" outlineLevel="3" x14ac:dyDescent="0.2">
      <c r="A916" s="38" t="s">
        <v>5211</v>
      </c>
      <c r="B916" s="34" t="s">
        <v>5212</v>
      </c>
      <c r="C916" s="34" t="s">
        <v>428</v>
      </c>
      <c r="D916" s="35" t="s">
        <v>5213</v>
      </c>
      <c r="E916" s="34" t="s">
        <v>5214</v>
      </c>
      <c r="F916" s="34" t="s">
        <v>27</v>
      </c>
      <c r="G916" s="34" t="s">
        <v>5215</v>
      </c>
      <c r="H916" s="36">
        <v>1</v>
      </c>
      <c r="I916" s="37">
        <v>46.46</v>
      </c>
      <c r="J916" s="29">
        <f t="shared" si="16"/>
        <v>46.46</v>
      </c>
      <c r="K916" s="28">
        <v>0</v>
      </c>
      <c r="L916" s="37">
        <f>($J$916)*($K$916)</f>
        <v>0</v>
      </c>
      <c r="M916" s="34" t="s">
        <v>5216</v>
      </c>
      <c r="N916" s="34"/>
      <c r="O916" s="43">
        <v>1511</v>
      </c>
      <c r="P916" s="34" t="s">
        <v>30</v>
      </c>
      <c r="Q916" s="34" t="s">
        <v>5217</v>
      </c>
    </row>
    <row r="917" spans="1:17" ht="12" customHeight="1" outlineLevel="1" x14ac:dyDescent="0.2">
      <c r="A917" s="45" t="s">
        <v>5218</v>
      </c>
      <c r="B917" s="45"/>
      <c r="C917" s="45"/>
      <c r="D917" s="45"/>
      <c r="E917" s="45"/>
      <c r="F917" s="45"/>
      <c r="G917" s="7"/>
      <c r="H917" s="7"/>
      <c r="I917" s="8"/>
      <c r="J917" s="24"/>
      <c r="K917" s="25"/>
      <c r="L917" s="25"/>
      <c r="M917" s="26"/>
      <c r="N917" s="26"/>
      <c r="O917" s="43"/>
      <c r="P917" s="7"/>
      <c r="Q917" s="7"/>
    </row>
    <row r="918" spans="1:17" ht="12" customHeight="1" outlineLevel="2" x14ac:dyDescent="0.2">
      <c r="A918" s="46" t="s">
        <v>5219</v>
      </c>
      <c r="B918" s="46"/>
      <c r="C918" s="46"/>
      <c r="D918" s="46"/>
      <c r="E918" s="46"/>
      <c r="F918" s="46"/>
      <c r="G918" s="7"/>
      <c r="H918" s="7"/>
      <c r="I918" s="8"/>
      <c r="J918" s="24"/>
      <c r="K918" s="25"/>
      <c r="L918" s="25"/>
      <c r="M918" s="26"/>
      <c r="N918" s="26"/>
      <c r="O918" s="43"/>
      <c r="P918" s="7"/>
      <c r="Q918" s="7"/>
    </row>
    <row r="919" spans="1:17" ht="12" customHeight="1" outlineLevel="3" x14ac:dyDescent="0.2">
      <c r="A919" s="47" t="s">
        <v>5220</v>
      </c>
      <c r="B919" s="47"/>
      <c r="C919" s="47"/>
      <c r="D919" s="47"/>
      <c r="E919" s="47"/>
      <c r="F919" s="47"/>
      <c r="G919" s="7"/>
      <c r="H919" s="7"/>
      <c r="I919" s="8"/>
      <c r="J919" s="24"/>
      <c r="K919" s="25"/>
      <c r="L919" s="25"/>
      <c r="M919" s="26"/>
      <c r="N919" s="26"/>
      <c r="O919" s="43"/>
      <c r="P919" s="7"/>
      <c r="Q919" s="7"/>
    </row>
    <row r="920" spans="1:17" s="1" customFormat="1" ht="51.95" customHeight="1" outlineLevel="4" x14ac:dyDescent="0.2">
      <c r="A920" s="34" t="s">
        <v>5221</v>
      </c>
      <c r="B920" s="34" t="s">
        <v>5222</v>
      </c>
      <c r="C920" s="34" t="s">
        <v>428</v>
      </c>
      <c r="D920" s="35" t="s">
        <v>5223</v>
      </c>
      <c r="E920" s="34" t="s">
        <v>5224</v>
      </c>
      <c r="F920" s="34" t="s">
        <v>27</v>
      </c>
      <c r="G920" s="34" t="s">
        <v>5225</v>
      </c>
      <c r="H920" s="36">
        <v>1</v>
      </c>
      <c r="I920" s="37">
        <v>63.55</v>
      </c>
      <c r="J920" s="29">
        <f t="shared" si="16"/>
        <v>63.55</v>
      </c>
      <c r="K920" s="28">
        <v>0</v>
      </c>
      <c r="L920" s="37">
        <f>($J$920)*($K$920)</f>
        <v>0</v>
      </c>
      <c r="M920" s="34" t="s">
        <v>5226</v>
      </c>
      <c r="N920" s="34"/>
      <c r="O920" s="43">
        <v>881</v>
      </c>
      <c r="P920" s="34" t="s">
        <v>30</v>
      </c>
      <c r="Q920" s="34" t="s">
        <v>5227</v>
      </c>
    </row>
    <row r="921" spans="1:17" s="1" customFormat="1" ht="51.95" customHeight="1" outlineLevel="4" x14ac:dyDescent="0.2">
      <c r="A921" s="7" t="s">
        <v>5228</v>
      </c>
      <c r="B921" s="9" t="s">
        <v>5229</v>
      </c>
      <c r="C921" s="9" t="s">
        <v>428</v>
      </c>
      <c r="D921" s="10" t="s">
        <v>5230</v>
      </c>
      <c r="E921" s="9" t="s">
        <v>5231</v>
      </c>
      <c r="F921" s="9" t="s">
        <v>27</v>
      </c>
      <c r="G921" s="9" t="s">
        <v>5225</v>
      </c>
      <c r="H921" s="11">
        <v>1</v>
      </c>
      <c r="I921" s="12">
        <v>47.19</v>
      </c>
      <c r="J921" s="29">
        <f t="shared" si="16"/>
        <v>47.19</v>
      </c>
      <c r="K921" s="28">
        <v>0</v>
      </c>
      <c r="L921" s="12">
        <f>($J$921)*($K$921)</f>
        <v>0</v>
      </c>
      <c r="M921" s="9" t="s">
        <v>5232</v>
      </c>
      <c r="N921" s="9"/>
      <c r="O921" s="43">
        <v>1025</v>
      </c>
      <c r="P921" s="9" t="s">
        <v>30</v>
      </c>
      <c r="Q921" s="9" t="s">
        <v>5233</v>
      </c>
    </row>
    <row r="922" spans="1:17" s="1" customFormat="1" ht="51.95" customHeight="1" outlineLevel="4" x14ac:dyDescent="0.2">
      <c r="A922" s="7" t="s">
        <v>5234</v>
      </c>
      <c r="B922" s="9" t="s">
        <v>5235</v>
      </c>
      <c r="C922" s="9" t="s">
        <v>428</v>
      </c>
      <c r="D922" s="10" t="s">
        <v>5236</v>
      </c>
      <c r="E922" s="9" t="s">
        <v>5237</v>
      </c>
      <c r="F922" s="9" t="s">
        <v>27</v>
      </c>
      <c r="G922" s="9" t="s">
        <v>5225</v>
      </c>
      <c r="H922" s="11">
        <v>1</v>
      </c>
      <c r="I922" s="12">
        <v>47.67</v>
      </c>
      <c r="J922" s="29">
        <f t="shared" si="16"/>
        <v>47.67</v>
      </c>
      <c r="K922" s="28">
        <v>0</v>
      </c>
      <c r="L922" s="12">
        <f>($J$922)*($K$922)</f>
        <v>0</v>
      </c>
      <c r="M922" s="9" t="s">
        <v>5238</v>
      </c>
      <c r="N922" s="9"/>
      <c r="O922" s="43">
        <v>182</v>
      </c>
      <c r="P922" s="9" t="s">
        <v>30</v>
      </c>
      <c r="Q922" s="9" t="s">
        <v>5239</v>
      </c>
    </row>
    <row r="923" spans="1:17" s="1" customFormat="1" ht="51.95" customHeight="1" outlineLevel="4" x14ac:dyDescent="0.2">
      <c r="A923" s="7" t="s">
        <v>5240</v>
      </c>
      <c r="B923" s="9" t="s">
        <v>5241</v>
      </c>
      <c r="C923" s="9" t="s">
        <v>428</v>
      </c>
      <c r="D923" s="10" t="s">
        <v>5242</v>
      </c>
      <c r="E923" s="9" t="s">
        <v>5243</v>
      </c>
      <c r="F923" s="9" t="s">
        <v>27</v>
      </c>
      <c r="G923" s="9" t="s">
        <v>5225</v>
      </c>
      <c r="H923" s="11">
        <v>1</v>
      </c>
      <c r="I923" s="12">
        <v>47.67</v>
      </c>
      <c r="J923" s="29">
        <f t="shared" si="16"/>
        <v>47.67</v>
      </c>
      <c r="K923" s="28">
        <v>0</v>
      </c>
      <c r="L923" s="12">
        <f>($J$923)*($K$923)</f>
        <v>0</v>
      </c>
      <c r="M923" s="9" t="s">
        <v>5244</v>
      </c>
      <c r="N923" s="9"/>
      <c r="O923" s="43">
        <v>397</v>
      </c>
      <c r="P923" s="9" t="s">
        <v>30</v>
      </c>
      <c r="Q923" s="9" t="s">
        <v>5245</v>
      </c>
    </row>
    <row r="924" spans="1:17" s="1" customFormat="1" ht="51.95" customHeight="1" outlineLevel="4" x14ac:dyDescent="0.2">
      <c r="A924" s="7" t="s">
        <v>5246</v>
      </c>
      <c r="B924" s="9" t="s">
        <v>5247</v>
      </c>
      <c r="C924" s="9" t="s">
        <v>428</v>
      </c>
      <c r="D924" s="10" t="s">
        <v>5248</v>
      </c>
      <c r="E924" s="9" t="s">
        <v>5249</v>
      </c>
      <c r="F924" s="9" t="s">
        <v>27</v>
      </c>
      <c r="G924" s="9" t="s">
        <v>5225</v>
      </c>
      <c r="H924" s="11">
        <v>1</v>
      </c>
      <c r="I924" s="12">
        <v>47.67</v>
      </c>
      <c r="J924" s="29">
        <f t="shared" si="16"/>
        <v>47.67</v>
      </c>
      <c r="K924" s="28">
        <v>0</v>
      </c>
      <c r="L924" s="12">
        <f>($J$924)*($K$924)</f>
        <v>0</v>
      </c>
      <c r="M924" s="9" t="s">
        <v>5250</v>
      </c>
      <c r="N924" s="9"/>
      <c r="O924" s="43">
        <v>400</v>
      </c>
      <c r="P924" s="9" t="s">
        <v>30</v>
      </c>
      <c r="Q924" s="9" t="s">
        <v>5251</v>
      </c>
    </row>
    <row r="925" spans="1:17" ht="12" customHeight="1" outlineLevel="3" x14ac:dyDescent="0.2">
      <c r="A925" s="48" t="s">
        <v>5252</v>
      </c>
      <c r="B925" s="48"/>
      <c r="C925" s="48"/>
      <c r="D925" s="48"/>
      <c r="E925" s="48"/>
      <c r="F925" s="48"/>
      <c r="G925" s="7"/>
      <c r="H925" s="7"/>
      <c r="I925" s="8"/>
      <c r="J925" s="24"/>
      <c r="K925" s="25"/>
      <c r="L925" s="25"/>
      <c r="M925" s="26"/>
      <c r="N925" s="26"/>
      <c r="O925" s="43"/>
      <c r="P925" s="7"/>
      <c r="Q925" s="7"/>
    </row>
    <row r="926" spans="1:17" s="1" customFormat="1" ht="51.95" customHeight="1" outlineLevel="4" x14ac:dyDescent="0.2">
      <c r="A926" s="9" t="s">
        <v>5253</v>
      </c>
      <c r="B926" s="9" t="s">
        <v>5254</v>
      </c>
      <c r="C926" s="9" t="s">
        <v>428</v>
      </c>
      <c r="D926" s="10" t="s">
        <v>5255</v>
      </c>
      <c r="E926" s="9" t="s">
        <v>5256</v>
      </c>
      <c r="F926" s="9" t="s">
        <v>27</v>
      </c>
      <c r="G926" s="9" t="s">
        <v>3956</v>
      </c>
      <c r="H926" s="11">
        <v>1</v>
      </c>
      <c r="I926" s="12">
        <v>82.72</v>
      </c>
      <c r="J926" s="29">
        <f t="shared" si="16"/>
        <v>82.72</v>
      </c>
      <c r="K926" s="28">
        <v>0</v>
      </c>
      <c r="L926" s="12">
        <f>($J$926)*($K$926)</f>
        <v>0</v>
      </c>
      <c r="M926" s="9" t="s">
        <v>5257</v>
      </c>
      <c r="N926" s="9"/>
      <c r="O926" s="43">
        <v>841</v>
      </c>
      <c r="P926" s="9" t="s">
        <v>30</v>
      </c>
      <c r="Q926" s="9" t="s">
        <v>5258</v>
      </c>
    </row>
    <row r="927" spans="1:17" s="1" customFormat="1" ht="51.95" customHeight="1" outlineLevel="4" x14ac:dyDescent="0.2">
      <c r="A927" s="38" t="s">
        <v>5259</v>
      </c>
      <c r="B927" s="34" t="s">
        <v>5260</v>
      </c>
      <c r="C927" s="34" t="s">
        <v>428</v>
      </c>
      <c r="D927" s="35" t="s">
        <v>5261</v>
      </c>
      <c r="E927" s="34" t="s">
        <v>5262</v>
      </c>
      <c r="F927" s="34" t="s">
        <v>27</v>
      </c>
      <c r="G927" s="34" t="s">
        <v>3956</v>
      </c>
      <c r="H927" s="36">
        <v>1</v>
      </c>
      <c r="I927" s="37">
        <v>87.26</v>
      </c>
      <c r="J927" s="29">
        <f t="shared" si="16"/>
        <v>87.26</v>
      </c>
      <c r="K927" s="28">
        <v>0</v>
      </c>
      <c r="L927" s="37">
        <f>($J$927)*($K$927)</f>
        <v>0</v>
      </c>
      <c r="M927" s="34" t="s">
        <v>5263</v>
      </c>
      <c r="N927" s="34"/>
      <c r="O927" s="43">
        <v>746</v>
      </c>
      <c r="P927" s="34" t="s">
        <v>30</v>
      </c>
      <c r="Q927" s="34" t="s">
        <v>5264</v>
      </c>
    </row>
    <row r="928" spans="1:17" s="1" customFormat="1" ht="51.95" customHeight="1" outlineLevel="4" x14ac:dyDescent="0.2">
      <c r="A928" s="7" t="s">
        <v>5265</v>
      </c>
      <c r="B928" s="9" t="s">
        <v>5266</v>
      </c>
      <c r="C928" s="9" t="s">
        <v>428</v>
      </c>
      <c r="D928" s="10" t="s">
        <v>5267</v>
      </c>
      <c r="E928" s="9" t="s">
        <v>5268</v>
      </c>
      <c r="F928" s="9" t="s">
        <v>27</v>
      </c>
      <c r="G928" s="9" t="s">
        <v>3956</v>
      </c>
      <c r="H928" s="11">
        <v>1</v>
      </c>
      <c r="I928" s="12">
        <v>88.78</v>
      </c>
      <c r="J928" s="29">
        <f t="shared" si="16"/>
        <v>88.78</v>
      </c>
      <c r="K928" s="28">
        <v>0</v>
      </c>
      <c r="L928" s="12">
        <f>($J$928)*($K$928)</f>
        <v>0</v>
      </c>
      <c r="M928" s="9" t="s">
        <v>5269</v>
      </c>
      <c r="N928" s="9"/>
      <c r="O928" s="43">
        <v>209</v>
      </c>
      <c r="P928" s="9" t="s">
        <v>30</v>
      </c>
      <c r="Q928" s="9" t="s">
        <v>5270</v>
      </c>
    </row>
  </sheetData>
  <autoFilter ref="A9:Q928" xr:uid="{5A1706B4-DA0B-417D-B313-1F78E517658D}"/>
  <mergeCells count="90">
    <mergeCell ref="Q8:Q9"/>
    <mergeCell ref="P8:P9"/>
    <mergeCell ref="M8:M9"/>
    <mergeCell ref="H8:H9"/>
    <mergeCell ref="A8:F8"/>
    <mergeCell ref="G8:G9"/>
    <mergeCell ref="I8:I9"/>
    <mergeCell ref="J8:J9"/>
    <mergeCell ref="K8:K9"/>
    <mergeCell ref="L8:L9"/>
    <mergeCell ref="N8:N9"/>
    <mergeCell ref="A10:F10"/>
    <mergeCell ref="A11:F11"/>
    <mergeCell ref="A12:F12"/>
    <mergeCell ref="A13:F13"/>
    <mergeCell ref="A38:F38"/>
    <mergeCell ref="A46:F46"/>
    <mergeCell ref="A64:F64"/>
    <mergeCell ref="A65:F65"/>
    <mergeCell ref="A76:F76"/>
    <mergeCell ref="A81:F81"/>
    <mergeCell ref="A90:F90"/>
    <mergeCell ref="A93:F93"/>
    <mergeCell ref="A95:F95"/>
    <mergeCell ref="A96:F96"/>
    <mergeCell ref="A109:F109"/>
    <mergeCell ref="A114:F114"/>
    <mergeCell ref="A124:F124"/>
    <mergeCell ref="A136:F136"/>
    <mergeCell ref="A137:F137"/>
    <mergeCell ref="A139:F139"/>
    <mergeCell ref="A145:F145"/>
    <mergeCell ref="A153:F153"/>
    <mergeCell ref="A154:F154"/>
    <mergeCell ref="A159:F159"/>
    <mergeCell ref="A163:F163"/>
    <mergeCell ref="A164:F164"/>
    <mergeCell ref="A175:F175"/>
    <mergeCell ref="A186:F186"/>
    <mergeCell ref="A194:F194"/>
    <mergeCell ref="A195:F195"/>
    <mergeCell ref="A242:F242"/>
    <mergeCell ref="A284:F284"/>
    <mergeCell ref="A288:F288"/>
    <mergeCell ref="A291:F291"/>
    <mergeCell ref="A292:F292"/>
    <mergeCell ref="A351:F351"/>
    <mergeCell ref="A364:F364"/>
    <mergeCell ref="A391:F391"/>
    <mergeCell ref="A401:F401"/>
    <mergeCell ref="A422:F422"/>
    <mergeCell ref="A430:F430"/>
    <mergeCell ref="A527:F527"/>
    <mergeCell ref="A573:F573"/>
    <mergeCell ref="A614:F614"/>
    <mergeCell ref="A620:F620"/>
    <mergeCell ref="A623:F623"/>
    <mergeCell ref="A629:F629"/>
    <mergeCell ref="A638:F638"/>
    <mergeCell ref="A656:F656"/>
    <mergeCell ref="A657:F657"/>
    <mergeCell ref="A664:F664"/>
    <mergeCell ref="A665:F665"/>
    <mergeCell ref="A690:F690"/>
    <mergeCell ref="A703:F703"/>
    <mergeCell ref="A705:F705"/>
    <mergeCell ref="A712:F712"/>
    <mergeCell ref="A717:F717"/>
    <mergeCell ref="A747:F747"/>
    <mergeCell ref="A774:F774"/>
    <mergeCell ref="A789:F789"/>
    <mergeCell ref="A794:F794"/>
    <mergeCell ref="A795:F795"/>
    <mergeCell ref="A810:F810"/>
    <mergeCell ref="A834:F834"/>
    <mergeCell ref="A840:F840"/>
    <mergeCell ref="A845:F845"/>
    <mergeCell ref="A849:F849"/>
    <mergeCell ref="A854:F854"/>
    <mergeCell ref="A855:F855"/>
    <mergeCell ref="A870:F870"/>
    <mergeCell ref="A917:F917"/>
    <mergeCell ref="A918:F918"/>
    <mergeCell ref="A919:F919"/>
    <mergeCell ref="A925:F925"/>
    <mergeCell ref="A882:F882"/>
    <mergeCell ref="A890:F890"/>
    <mergeCell ref="A891:F891"/>
    <mergeCell ref="A904:F904"/>
    <mergeCell ref="A912:F912"/>
  </mergeCells>
  <conditionalFormatting sqref="K14">
    <cfRule type="expression" dxfId="839" priority="1" stopIfTrue="1">
      <formula>MOD($K$14, $E$14)&gt;0</formula>
    </cfRule>
  </conditionalFormatting>
  <conditionalFormatting sqref="K15">
    <cfRule type="expression" dxfId="838" priority="2" stopIfTrue="1">
      <formula>MOD($K$15, $E$15)&gt;0</formula>
    </cfRule>
  </conditionalFormatting>
  <conditionalFormatting sqref="K16">
    <cfRule type="expression" dxfId="837" priority="3" stopIfTrue="1">
      <formula>MOD($K$16, $E$16)&gt;0</formula>
    </cfRule>
  </conditionalFormatting>
  <conditionalFormatting sqref="K17">
    <cfRule type="expression" dxfId="836" priority="4" stopIfTrue="1">
      <formula>MOD($K$17, $E$17)&gt;0</formula>
    </cfRule>
  </conditionalFormatting>
  <conditionalFormatting sqref="K18">
    <cfRule type="expression" dxfId="835" priority="5" stopIfTrue="1">
      <formula>MOD($K$18, $E$18)&gt;0</formula>
    </cfRule>
  </conditionalFormatting>
  <conditionalFormatting sqref="K19">
    <cfRule type="expression" dxfId="834" priority="6" stopIfTrue="1">
      <formula>MOD($K$19, $E$19)&gt;0</formula>
    </cfRule>
  </conditionalFormatting>
  <conditionalFormatting sqref="K20">
    <cfRule type="expression" dxfId="833" priority="7" stopIfTrue="1">
      <formula>MOD($K$20, $E$20)&gt;0</formula>
    </cfRule>
  </conditionalFormatting>
  <conditionalFormatting sqref="K21">
    <cfRule type="expression" dxfId="832" priority="8" stopIfTrue="1">
      <formula>MOD($K$21, $E$21)&gt;0</formula>
    </cfRule>
  </conditionalFormatting>
  <conditionalFormatting sqref="K22">
    <cfRule type="expression" dxfId="831" priority="9" stopIfTrue="1">
      <formula>MOD($K$22, $E$22)&gt;0</formula>
    </cfRule>
  </conditionalFormatting>
  <conditionalFormatting sqref="K23">
    <cfRule type="expression" dxfId="830" priority="10" stopIfTrue="1">
      <formula>MOD($K$23, $E$23)&gt;0</formula>
    </cfRule>
  </conditionalFormatting>
  <conditionalFormatting sqref="K24">
    <cfRule type="expression" dxfId="829" priority="11" stopIfTrue="1">
      <formula>MOD($K$24, $E$24)&gt;0</formula>
    </cfRule>
  </conditionalFormatting>
  <conditionalFormatting sqref="K25">
    <cfRule type="expression" dxfId="828" priority="12" stopIfTrue="1">
      <formula>MOD($K$25, $E$25)&gt;0</formula>
    </cfRule>
  </conditionalFormatting>
  <conditionalFormatting sqref="K26">
    <cfRule type="expression" dxfId="827" priority="13" stopIfTrue="1">
      <formula>MOD($K$26, $E$26)&gt;0</formula>
    </cfRule>
  </conditionalFormatting>
  <conditionalFormatting sqref="K27">
    <cfRule type="expression" dxfId="826" priority="14" stopIfTrue="1">
      <formula>MOD($K$27, $E$27)&gt;0</formula>
    </cfRule>
  </conditionalFormatting>
  <conditionalFormatting sqref="K28">
    <cfRule type="expression" dxfId="825" priority="15" stopIfTrue="1">
      <formula>MOD($K$28, $E$28)&gt;0</formula>
    </cfRule>
  </conditionalFormatting>
  <conditionalFormatting sqref="K29">
    <cfRule type="expression" dxfId="824" priority="16" stopIfTrue="1">
      <formula>MOD($K$29, $E$29)&gt;0</formula>
    </cfRule>
  </conditionalFormatting>
  <conditionalFormatting sqref="K30">
    <cfRule type="expression" dxfId="823" priority="17" stopIfTrue="1">
      <formula>MOD($K$30, $E$30)&gt;0</formula>
    </cfRule>
  </conditionalFormatting>
  <conditionalFormatting sqref="K31">
    <cfRule type="expression" dxfId="822" priority="18" stopIfTrue="1">
      <formula>MOD($K$31, $E$31)&gt;0</formula>
    </cfRule>
  </conditionalFormatting>
  <conditionalFormatting sqref="K32">
    <cfRule type="expression" dxfId="821" priority="19" stopIfTrue="1">
      <formula>MOD($K$32, $E$32)&gt;0</formula>
    </cfRule>
  </conditionalFormatting>
  <conditionalFormatting sqref="K33">
    <cfRule type="expression" dxfId="820" priority="20" stopIfTrue="1">
      <formula>MOD($K$33, $E$33)&gt;0</formula>
    </cfRule>
  </conditionalFormatting>
  <conditionalFormatting sqref="K34">
    <cfRule type="expression" dxfId="819" priority="21" stopIfTrue="1">
      <formula>MOD($K$34, $E$34)&gt;0</formula>
    </cfRule>
  </conditionalFormatting>
  <conditionalFormatting sqref="K35">
    <cfRule type="expression" dxfId="818" priority="22" stopIfTrue="1">
      <formula>MOD($K$35, $E$35)&gt;0</formula>
    </cfRule>
  </conditionalFormatting>
  <conditionalFormatting sqref="K36">
    <cfRule type="expression" dxfId="817" priority="23" stopIfTrue="1">
      <formula>MOD($K$36, $E$36)&gt;0</formula>
    </cfRule>
  </conditionalFormatting>
  <conditionalFormatting sqref="K37">
    <cfRule type="expression" dxfId="816" priority="24" stopIfTrue="1">
      <formula>MOD($K$37, $E$37)&gt;0</formula>
    </cfRule>
  </conditionalFormatting>
  <conditionalFormatting sqref="K39">
    <cfRule type="expression" dxfId="815" priority="47" stopIfTrue="1">
      <formula>MOD($K$39, $E$39)&gt;0</formula>
    </cfRule>
  </conditionalFormatting>
  <conditionalFormatting sqref="K40">
    <cfRule type="expression" dxfId="814" priority="48" stopIfTrue="1">
      <formula>MOD($K$40, $E$40)&gt;0</formula>
    </cfRule>
  </conditionalFormatting>
  <conditionalFormatting sqref="K41">
    <cfRule type="expression" dxfId="813" priority="49" stopIfTrue="1">
      <formula>MOD($K$41, $E$41)&gt;0</formula>
    </cfRule>
  </conditionalFormatting>
  <conditionalFormatting sqref="K42">
    <cfRule type="expression" dxfId="812" priority="50" stopIfTrue="1">
      <formula>MOD($K$42, $E$42)&gt;0</formula>
    </cfRule>
  </conditionalFormatting>
  <conditionalFormatting sqref="K43">
    <cfRule type="expression" dxfId="811" priority="51" stopIfTrue="1">
      <formula>MOD($K$43, $E$43)&gt;0</formula>
    </cfRule>
  </conditionalFormatting>
  <conditionalFormatting sqref="K44">
    <cfRule type="expression" dxfId="810" priority="52" stopIfTrue="1">
      <formula>MOD($K$44, $E$44)&gt;0</formula>
    </cfRule>
  </conditionalFormatting>
  <conditionalFormatting sqref="K45">
    <cfRule type="expression" dxfId="809" priority="53" stopIfTrue="1">
      <formula>MOD($K$45, $E$45)&gt;0</formula>
    </cfRule>
  </conditionalFormatting>
  <conditionalFormatting sqref="K47">
    <cfRule type="expression" dxfId="808" priority="55" stopIfTrue="1">
      <formula>MOD($K$47, $E$47)&gt;0</formula>
    </cfRule>
  </conditionalFormatting>
  <conditionalFormatting sqref="K48">
    <cfRule type="expression" dxfId="807" priority="56" stopIfTrue="1">
      <formula>MOD($K$48, $E$48)&gt;0</formula>
    </cfRule>
  </conditionalFormatting>
  <conditionalFormatting sqref="K49">
    <cfRule type="expression" dxfId="806" priority="57" stopIfTrue="1">
      <formula>MOD($K$49, $E$49)&gt;0</formula>
    </cfRule>
  </conditionalFormatting>
  <conditionalFormatting sqref="K50">
    <cfRule type="expression" dxfId="805" priority="58" stopIfTrue="1">
      <formula>MOD($K$50, $E$50)&gt;0</formula>
    </cfRule>
  </conditionalFormatting>
  <conditionalFormatting sqref="K51">
    <cfRule type="expression" dxfId="804" priority="59" stopIfTrue="1">
      <formula>MOD($K$51, $E$51)&gt;0</formula>
    </cfRule>
  </conditionalFormatting>
  <conditionalFormatting sqref="K52">
    <cfRule type="expression" dxfId="803" priority="60" stopIfTrue="1">
      <formula>MOD($K$52, $E$52)&gt;0</formula>
    </cfRule>
  </conditionalFormatting>
  <conditionalFormatting sqref="K53">
    <cfRule type="expression" dxfId="802" priority="61" stopIfTrue="1">
      <formula>MOD($K$53, $E$53)&gt;0</formula>
    </cfRule>
  </conditionalFormatting>
  <conditionalFormatting sqref="K54">
    <cfRule type="expression" dxfId="801" priority="62" stopIfTrue="1">
      <formula>MOD($K$54, $E$54)&gt;0</formula>
    </cfRule>
  </conditionalFormatting>
  <conditionalFormatting sqref="K55">
    <cfRule type="expression" dxfId="800" priority="63" stopIfTrue="1">
      <formula>MOD($K$55, $E$55)&gt;0</formula>
    </cfRule>
  </conditionalFormatting>
  <conditionalFormatting sqref="K56">
    <cfRule type="expression" dxfId="799" priority="64" stopIfTrue="1">
      <formula>MOD($K$56, $E$56)&gt;0</formula>
    </cfRule>
  </conditionalFormatting>
  <conditionalFormatting sqref="K57">
    <cfRule type="expression" dxfId="798" priority="65" stopIfTrue="1">
      <formula>MOD($K$57, $E$57)&gt;0</formula>
    </cfRule>
  </conditionalFormatting>
  <conditionalFormatting sqref="K58">
    <cfRule type="expression" dxfId="797" priority="66" stopIfTrue="1">
      <formula>MOD($K$58, $E$58)&gt;0</formula>
    </cfRule>
  </conditionalFormatting>
  <conditionalFormatting sqref="K59">
    <cfRule type="expression" dxfId="796" priority="67" stopIfTrue="1">
      <formula>MOD($K$59, $E$59)&gt;0</formula>
    </cfRule>
  </conditionalFormatting>
  <conditionalFormatting sqref="K60">
    <cfRule type="expression" dxfId="795" priority="68" stopIfTrue="1">
      <formula>MOD($K$60, $E$60)&gt;0</formula>
    </cfRule>
  </conditionalFormatting>
  <conditionalFormatting sqref="K61">
    <cfRule type="expression" dxfId="794" priority="69" stopIfTrue="1">
      <formula>MOD($K$61, $E$61)&gt;0</formula>
    </cfRule>
  </conditionalFormatting>
  <conditionalFormatting sqref="K62">
    <cfRule type="expression" dxfId="793" priority="70" stopIfTrue="1">
      <formula>MOD($K$62, $E$62)&gt;0</formula>
    </cfRule>
  </conditionalFormatting>
  <conditionalFormatting sqref="K63">
    <cfRule type="expression" dxfId="792" priority="71" stopIfTrue="1">
      <formula>MOD($K$63, $E$63)&gt;0</formula>
    </cfRule>
  </conditionalFormatting>
  <conditionalFormatting sqref="K66">
    <cfRule type="expression" dxfId="791" priority="72" stopIfTrue="1">
      <formula>MOD($K$66, $E$66)&gt;0</formula>
    </cfRule>
  </conditionalFormatting>
  <conditionalFormatting sqref="K67">
    <cfRule type="expression" dxfId="790" priority="73" stopIfTrue="1">
      <formula>MOD($K$67, $E$67)&gt;0</formula>
    </cfRule>
  </conditionalFormatting>
  <conditionalFormatting sqref="K68">
    <cfRule type="expression" dxfId="789" priority="74" stopIfTrue="1">
      <formula>MOD($K$68, $E$68)&gt;0</formula>
    </cfRule>
  </conditionalFormatting>
  <conditionalFormatting sqref="K69">
    <cfRule type="expression" dxfId="788" priority="75" stopIfTrue="1">
      <formula>MOD($K$69, $E$69)&gt;0</formula>
    </cfRule>
  </conditionalFormatting>
  <conditionalFormatting sqref="K70">
    <cfRule type="expression" dxfId="787" priority="76" stopIfTrue="1">
      <formula>MOD($K$70, $E$70)&gt;0</formula>
    </cfRule>
  </conditionalFormatting>
  <conditionalFormatting sqref="K71">
    <cfRule type="expression" dxfId="786" priority="77" stopIfTrue="1">
      <formula>MOD($K$71, $E$71)&gt;0</formula>
    </cfRule>
  </conditionalFormatting>
  <conditionalFormatting sqref="K72">
    <cfRule type="expression" dxfId="785" priority="78" stopIfTrue="1">
      <formula>MOD($K$72, $E$72)&gt;0</formula>
    </cfRule>
  </conditionalFormatting>
  <conditionalFormatting sqref="K73">
    <cfRule type="expression" dxfId="784" priority="79" stopIfTrue="1">
      <formula>MOD($K$73, $E$73)&gt;0</formula>
    </cfRule>
  </conditionalFormatting>
  <conditionalFormatting sqref="K74">
    <cfRule type="expression" dxfId="783" priority="80" stopIfTrue="1">
      <formula>MOD($K$74, $E$74)&gt;0</formula>
    </cfRule>
  </conditionalFormatting>
  <conditionalFormatting sqref="K75">
    <cfRule type="expression" dxfId="782" priority="81" stopIfTrue="1">
      <formula>MOD($K$75, $E$75)&gt;0</formula>
    </cfRule>
  </conditionalFormatting>
  <conditionalFormatting sqref="K77">
    <cfRule type="expression" dxfId="781" priority="82" stopIfTrue="1">
      <formula>MOD($K$77, $E$77)&gt;0</formula>
    </cfRule>
  </conditionalFormatting>
  <conditionalFormatting sqref="K78">
    <cfRule type="expression" dxfId="780" priority="83" stopIfTrue="1">
      <formula>MOD($K$78, $E$78)&gt;0</formula>
    </cfRule>
  </conditionalFormatting>
  <conditionalFormatting sqref="K79">
    <cfRule type="expression" dxfId="779" priority="84" stopIfTrue="1">
      <formula>MOD($K$79, $E$79)&gt;0</formula>
    </cfRule>
  </conditionalFormatting>
  <conditionalFormatting sqref="K80">
    <cfRule type="expression" dxfId="778" priority="85" stopIfTrue="1">
      <formula>MOD($K$80, $E$80)&gt;0</formula>
    </cfRule>
  </conditionalFormatting>
  <conditionalFormatting sqref="K82">
    <cfRule type="expression" dxfId="777" priority="86" stopIfTrue="1">
      <formula>MOD($K$82, $E$82)&gt;0</formula>
    </cfRule>
  </conditionalFormatting>
  <conditionalFormatting sqref="K83">
    <cfRule type="expression" dxfId="776" priority="87" stopIfTrue="1">
      <formula>MOD($K$83, $E$83)&gt;0</formula>
    </cfRule>
  </conditionalFormatting>
  <conditionalFormatting sqref="K84">
    <cfRule type="expression" dxfId="775" priority="88" stopIfTrue="1">
      <formula>MOD($K$84, $E$84)&gt;0</formula>
    </cfRule>
  </conditionalFormatting>
  <conditionalFormatting sqref="K85">
    <cfRule type="expression" dxfId="774" priority="90" stopIfTrue="1">
      <formula>MOD($K$85, $E$85)&gt;0</formula>
    </cfRule>
  </conditionalFormatting>
  <conditionalFormatting sqref="K86">
    <cfRule type="expression" dxfId="773" priority="91" stopIfTrue="1">
      <formula>MOD($K$86, $E$86)&gt;0</formula>
    </cfRule>
  </conditionalFormatting>
  <conditionalFormatting sqref="K87">
    <cfRule type="expression" dxfId="772" priority="92" stopIfTrue="1">
      <formula>MOD($K$87, $E$87)&gt;0</formula>
    </cfRule>
  </conditionalFormatting>
  <conditionalFormatting sqref="K88">
    <cfRule type="expression" dxfId="771" priority="93" stopIfTrue="1">
      <formula>MOD($K$88, $E$88)&gt;0</formula>
    </cfRule>
  </conditionalFormatting>
  <conditionalFormatting sqref="K89">
    <cfRule type="expression" dxfId="770" priority="94" stopIfTrue="1">
      <formula>MOD($K$89, $E$89)&gt;0</formula>
    </cfRule>
  </conditionalFormatting>
  <conditionalFormatting sqref="K91">
    <cfRule type="expression" dxfId="769" priority="95" stopIfTrue="1">
      <formula>MOD($K$91, $E$91)&gt;0</formula>
    </cfRule>
  </conditionalFormatting>
  <conditionalFormatting sqref="K92">
    <cfRule type="expression" dxfId="768" priority="96" stopIfTrue="1">
      <formula>MOD($K$92, $E$92)&gt;0</formula>
    </cfRule>
  </conditionalFormatting>
  <conditionalFormatting sqref="K94">
    <cfRule type="expression" dxfId="767" priority="97" stopIfTrue="1">
      <formula>MOD($K$94, $E$94)&gt;0</formula>
    </cfRule>
  </conditionalFormatting>
  <conditionalFormatting sqref="K97">
    <cfRule type="expression" dxfId="766" priority="98" stopIfTrue="1">
      <formula>MOD($K$97, $E$97)&gt;0</formula>
    </cfRule>
  </conditionalFormatting>
  <conditionalFormatting sqref="K98">
    <cfRule type="expression" dxfId="765" priority="99" stopIfTrue="1">
      <formula>MOD($K$98, $E$98)&gt;0</formula>
    </cfRule>
  </conditionalFormatting>
  <conditionalFormatting sqref="K99">
    <cfRule type="expression" dxfId="764" priority="100" stopIfTrue="1">
      <formula>MOD($K$99, $E$99)&gt;0</formula>
    </cfRule>
  </conditionalFormatting>
  <conditionalFormatting sqref="K100">
    <cfRule type="expression" dxfId="763" priority="101" stopIfTrue="1">
      <formula>MOD($K$100, $E$100)&gt;0</formula>
    </cfRule>
  </conditionalFormatting>
  <conditionalFormatting sqref="K101">
    <cfRule type="expression" dxfId="762" priority="105" stopIfTrue="1">
      <formula>MOD($K$101, $E$101)&gt;0</formula>
    </cfRule>
  </conditionalFormatting>
  <conditionalFormatting sqref="K102">
    <cfRule type="expression" dxfId="761" priority="106" stopIfTrue="1">
      <formula>MOD($K$102, $E$102)&gt;0</formula>
    </cfRule>
  </conditionalFormatting>
  <conditionalFormatting sqref="K103">
    <cfRule type="expression" dxfId="760" priority="107" stopIfTrue="1">
      <formula>MOD($K$103, $E$103)&gt;0</formula>
    </cfRule>
  </conditionalFormatting>
  <conditionalFormatting sqref="K104">
    <cfRule type="expression" dxfId="759" priority="108" stopIfTrue="1">
      <formula>MOD($K$104, $E$104)&gt;0</formula>
    </cfRule>
  </conditionalFormatting>
  <conditionalFormatting sqref="K105">
    <cfRule type="expression" dxfId="758" priority="109" stopIfTrue="1">
      <formula>MOD($K$105, $E$105)&gt;0</formula>
    </cfRule>
  </conditionalFormatting>
  <conditionalFormatting sqref="K106">
    <cfRule type="expression" dxfId="757" priority="110" stopIfTrue="1">
      <formula>MOD($K$106, $E$106)&gt;0</formula>
    </cfRule>
  </conditionalFormatting>
  <conditionalFormatting sqref="K107">
    <cfRule type="expression" dxfId="756" priority="111" stopIfTrue="1">
      <formula>MOD($K$107, $E$107)&gt;0</formula>
    </cfRule>
  </conditionalFormatting>
  <conditionalFormatting sqref="K108">
    <cfRule type="expression" dxfId="755" priority="112" stopIfTrue="1">
      <formula>MOD($K$108, $E$108)&gt;0</formula>
    </cfRule>
  </conditionalFormatting>
  <conditionalFormatting sqref="K110">
    <cfRule type="expression" dxfId="754" priority="113" stopIfTrue="1">
      <formula>MOD($K$110, $E$110)&gt;0</formula>
    </cfRule>
  </conditionalFormatting>
  <conditionalFormatting sqref="K111">
    <cfRule type="expression" dxfId="753" priority="114" stopIfTrue="1">
      <formula>MOD($K$111, $E$111)&gt;0</formula>
    </cfRule>
  </conditionalFormatting>
  <conditionalFormatting sqref="K112">
    <cfRule type="expression" dxfId="752" priority="115" stopIfTrue="1">
      <formula>MOD($K$112, $E$112)&gt;0</formula>
    </cfRule>
  </conditionalFormatting>
  <conditionalFormatting sqref="K113">
    <cfRule type="expression" dxfId="751" priority="116" stopIfTrue="1">
      <formula>MOD($K$113, $E$113)&gt;0</formula>
    </cfRule>
  </conditionalFormatting>
  <conditionalFormatting sqref="K115">
    <cfRule type="expression" dxfId="750" priority="118" stopIfTrue="1">
      <formula>MOD($K$115, $E$115)&gt;0</formula>
    </cfRule>
  </conditionalFormatting>
  <conditionalFormatting sqref="K116">
    <cfRule type="expression" dxfId="749" priority="119" stopIfTrue="1">
      <formula>MOD($K$116, $E$116)&gt;0</formula>
    </cfRule>
  </conditionalFormatting>
  <conditionalFormatting sqref="K117">
    <cfRule type="expression" dxfId="748" priority="120" stopIfTrue="1">
      <formula>MOD($K$117, $E$117)&gt;0</formula>
    </cfRule>
  </conditionalFormatting>
  <conditionalFormatting sqref="K118">
    <cfRule type="expression" dxfId="747" priority="122" stopIfTrue="1">
      <formula>MOD($K$118, $E$118)&gt;0</formula>
    </cfRule>
  </conditionalFormatting>
  <conditionalFormatting sqref="K119">
    <cfRule type="expression" dxfId="746" priority="123" stopIfTrue="1">
      <formula>MOD($K$119, $E$119)&gt;0</formula>
    </cfRule>
  </conditionalFormatting>
  <conditionalFormatting sqref="K120">
    <cfRule type="expression" dxfId="745" priority="124" stopIfTrue="1">
      <formula>MOD($K$120, $E$120)&gt;0</formula>
    </cfRule>
  </conditionalFormatting>
  <conditionalFormatting sqref="K121">
    <cfRule type="expression" dxfId="744" priority="126" stopIfTrue="1">
      <formula>MOD($K$121, $E$121)&gt;0</formula>
    </cfRule>
  </conditionalFormatting>
  <conditionalFormatting sqref="K122">
    <cfRule type="expression" dxfId="743" priority="128" stopIfTrue="1">
      <formula>MOD($K$122, $E$122)&gt;0</formula>
    </cfRule>
  </conditionalFormatting>
  <conditionalFormatting sqref="K123">
    <cfRule type="expression" dxfId="742" priority="129" stopIfTrue="1">
      <formula>MOD($K$123, $E$123)&gt;0</formula>
    </cfRule>
  </conditionalFormatting>
  <conditionalFormatting sqref="K125">
    <cfRule type="expression" dxfId="741" priority="133" stopIfTrue="1">
      <formula>MOD($K$125, $E$125)&gt;0</formula>
    </cfRule>
  </conditionalFormatting>
  <conditionalFormatting sqref="K126">
    <cfRule type="expression" dxfId="740" priority="134" stopIfTrue="1">
      <formula>MOD($K$126, $E$126)&gt;0</formula>
    </cfRule>
  </conditionalFormatting>
  <conditionalFormatting sqref="K127">
    <cfRule type="expression" dxfId="739" priority="135" stopIfTrue="1">
      <formula>MOD($K$127, $E$127)&gt;0</formula>
    </cfRule>
  </conditionalFormatting>
  <conditionalFormatting sqref="K128">
    <cfRule type="expression" dxfId="738" priority="136" stopIfTrue="1">
      <formula>MOD($K$128, $E$128)&gt;0</formula>
    </cfRule>
  </conditionalFormatting>
  <conditionalFormatting sqref="K129">
    <cfRule type="expression" dxfId="737" priority="137" stopIfTrue="1">
      <formula>MOD($K$129, $E$129)&gt;0</formula>
    </cfRule>
  </conditionalFormatting>
  <conditionalFormatting sqref="K130">
    <cfRule type="expression" dxfId="736" priority="138" stopIfTrue="1">
      <formula>MOD($K$130, $E$130)&gt;0</formula>
    </cfRule>
  </conditionalFormatting>
  <conditionalFormatting sqref="K131">
    <cfRule type="expression" dxfId="735" priority="139" stopIfTrue="1">
      <formula>MOD($K$131, $E$131)&gt;0</formula>
    </cfRule>
  </conditionalFormatting>
  <conditionalFormatting sqref="K132">
    <cfRule type="expression" dxfId="734" priority="140" stopIfTrue="1">
      <formula>MOD($K$132, $E$132)&gt;0</formula>
    </cfRule>
  </conditionalFormatting>
  <conditionalFormatting sqref="K133">
    <cfRule type="expression" dxfId="733" priority="141" stopIfTrue="1">
      <formula>MOD($K$133, $E$133)&gt;0</formula>
    </cfRule>
  </conditionalFormatting>
  <conditionalFormatting sqref="K134">
    <cfRule type="expression" dxfId="732" priority="142" stopIfTrue="1">
      <formula>MOD($K$134, $E$134)&gt;0</formula>
    </cfRule>
  </conditionalFormatting>
  <conditionalFormatting sqref="K135">
    <cfRule type="expression" dxfId="731" priority="143" stopIfTrue="1">
      <formula>MOD($K$135, $E$135)&gt;0</formula>
    </cfRule>
  </conditionalFormatting>
  <conditionalFormatting sqref="K138">
    <cfRule type="expression" dxfId="730" priority="153" stopIfTrue="1">
      <formula>MOD($K$138, $E$138)&gt;0</formula>
    </cfRule>
  </conditionalFormatting>
  <conditionalFormatting sqref="K140">
    <cfRule type="expression" dxfId="729" priority="154" stopIfTrue="1">
      <formula>MOD($K$140, $E$140)&gt;0</formula>
    </cfRule>
  </conditionalFormatting>
  <conditionalFormatting sqref="K141">
    <cfRule type="expression" dxfId="728" priority="155" stopIfTrue="1">
      <formula>MOD($K$141, $E$141)&gt;0</formula>
    </cfRule>
  </conditionalFormatting>
  <conditionalFormatting sqref="K142">
    <cfRule type="expression" dxfId="727" priority="156" stopIfTrue="1">
      <formula>MOD($K$142, $E$142)&gt;0</formula>
    </cfRule>
  </conditionalFormatting>
  <conditionalFormatting sqref="K143">
    <cfRule type="expression" dxfId="726" priority="157" stopIfTrue="1">
      <formula>MOD($K$143, $E$143)&gt;0</formula>
    </cfRule>
  </conditionalFormatting>
  <conditionalFormatting sqref="K144">
    <cfRule type="expression" dxfId="725" priority="158" stopIfTrue="1">
      <formula>MOD($K$144, $E$144)&gt;0</formula>
    </cfRule>
  </conditionalFormatting>
  <conditionalFormatting sqref="K146">
    <cfRule type="expression" dxfId="724" priority="160" stopIfTrue="1">
      <formula>MOD($K$146, $E$146)&gt;0</formula>
    </cfRule>
  </conditionalFormatting>
  <conditionalFormatting sqref="K147">
    <cfRule type="expression" dxfId="723" priority="161" stopIfTrue="1">
      <formula>MOD($K$147, $E$147)&gt;0</formula>
    </cfRule>
  </conditionalFormatting>
  <conditionalFormatting sqref="K148">
    <cfRule type="expression" dxfId="722" priority="162" stopIfTrue="1">
      <formula>MOD($K$148, $E$148)&gt;0</formula>
    </cfRule>
  </conditionalFormatting>
  <conditionalFormatting sqref="K149">
    <cfRule type="expression" dxfId="721" priority="163" stopIfTrue="1">
      <formula>MOD($K$149, $E$149)&gt;0</formula>
    </cfRule>
  </conditionalFormatting>
  <conditionalFormatting sqref="K150">
    <cfRule type="expression" dxfId="720" priority="164" stopIfTrue="1">
      <formula>MOD($K$150, $E$150)&gt;0</formula>
    </cfRule>
  </conditionalFormatting>
  <conditionalFormatting sqref="K151">
    <cfRule type="expression" dxfId="719" priority="165" stopIfTrue="1">
      <formula>MOD($K$151, $E$151)&gt;0</formula>
    </cfRule>
  </conditionalFormatting>
  <conditionalFormatting sqref="K152">
    <cfRule type="expression" dxfId="718" priority="166" stopIfTrue="1">
      <formula>MOD($K$152, $E$152)&gt;0</formula>
    </cfRule>
  </conditionalFormatting>
  <conditionalFormatting sqref="K155">
    <cfRule type="expression" dxfId="717" priority="167" stopIfTrue="1">
      <formula>MOD($K$155, $E$155)&gt;0</formula>
    </cfRule>
  </conditionalFormatting>
  <conditionalFormatting sqref="K156">
    <cfRule type="expression" dxfId="716" priority="168" stopIfTrue="1">
      <formula>MOD($K$156, $E$156)&gt;0</formula>
    </cfRule>
  </conditionalFormatting>
  <conditionalFormatting sqref="K157">
    <cfRule type="expression" dxfId="715" priority="169" stopIfTrue="1">
      <formula>MOD($K$157, $E$157)&gt;0</formula>
    </cfRule>
  </conditionalFormatting>
  <conditionalFormatting sqref="K158">
    <cfRule type="expression" dxfId="714" priority="170" stopIfTrue="1">
      <formula>MOD($K$158, $E$158)&gt;0</formula>
    </cfRule>
  </conditionalFormatting>
  <conditionalFormatting sqref="K160">
    <cfRule type="expression" dxfId="713" priority="171" stopIfTrue="1">
      <formula>MOD($K$160, $E$160)&gt;0</formula>
    </cfRule>
  </conditionalFormatting>
  <conditionalFormatting sqref="K161">
    <cfRule type="expression" dxfId="712" priority="172" stopIfTrue="1">
      <formula>MOD($K$161, $E$161)&gt;0</formula>
    </cfRule>
  </conditionalFormatting>
  <conditionalFormatting sqref="K162">
    <cfRule type="expression" dxfId="711" priority="173" stopIfTrue="1">
      <formula>MOD($K$162, $E$162)&gt;0</formula>
    </cfRule>
  </conditionalFormatting>
  <conditionalFormatting sqref="K165">
    <cfRule type="expression" dxfId="710" priority="174" stopIfTrue="1">
      <formula>MOD($K$165, $E$165)&gt;0</formula>
    </cfRule>
  </conditionalFormatting>
  <conditionalFormatting sqref="K166">
    <cfRule type="expression" dxfId="709" priority="175" stopIfTrue="1">
      <formula>MOD($K$166, $E$166)&gt;0</formula>
    </cfRule>
  </conditionalFormatting>
  <conditionalFormatting sqref="K167">
    <cfRule type="expression" dxfId="708" priority="176" stopIfTrue="1">
      <formula>MOD($K$167, $E$167)&gt;0</formula>
    </cfRule>
  </conditionalFormatting>
  <conditionalFormatting sqref="K168">
    <cfRule type="expression" dxfId="707" priority="177" stopIfTrue="1">
      <formula>MOD($K$168, $E$168)&gt;0</formula>
    </cfRule>
  </conditionalFormatting>
  <conditionalFormatting sqref="K169">
    <cfRule type="expression" dxfId="706" priority="178" stopIfTrue="1">
      <formula>MOD($K$169, $E$169)&gt;0</formula>
    </cfRule>
  </conditionalFormatting>
  <conditionalFormatting sqref="K170">
    <cfRule type="expression" dxfId="705" priority="179" stopIfTrue="1">
      <formula>MOD($K$170, $E$170)&gt;0</formula>
    </cfRule>
  </conditionalFormatting>
  <conditionalFormatting sqref="K171">
    <cfRule type="expression" dxfId="704" priority="180" stopIfTrue="1">
      <formula>MOD($K$171, $E$171)&gt;0</formula>
    </cfRule>
  </conditionalFormatting>
  <conditionalFormatting sqref="K172">
    <cfRule type="expression" dxfId="703" priority="181" stopIfTrue="1">
      <formula>MOD($K$172, $E$172)&gt;0</formula>
    </cfRule>
  </conditionalFormatting>
  <conditionalFormatting sqref="K173">
    <cfRule type="expression" dxfId="702" priority="182" stopIfTrue="1">
      <formula>MOD($K$173, $E$173)&gt;0</formula>
    </cfRule>
  </conditionalFormatting>
  <conditionalFormatting sqref="K174">
    <cfRule type="expression" dxfId="701" priority="183" stopIfTrue="1">
      <formula>MOD($K$174, $E$174)&gt;0</formula>
    </cfRule>
  </conditionalFormatting>
  <conditionalFormatting sqref="K176">
    <cfRule type="expression" dxfId="700" priority="184" stopIfTrue="1">
      <formula>MOD($K$176, $E$176)&gt;0</formula>
    </cfRule>
  </conditionalFormatting>
  <conditionalFormatting sqref="K177">
    <cfRule type="expression" dxfId="699" priority="185" stopIfTrue="1">
      <formula>MOD($K$177, $E$177)&gt;0</formula>
    </cfRule>
  </conditionalFormatting>
  <conditionalFormatting sqref="K178">
    <cfRule type="expression" dxfId="698" priority="186" stopIfTrue="1">
      <formula>MOD($K$178, $E$178)&gt;0</formula>
    </cfRule>
  </conditionalFormatting>
  <conditionalFormatting sqref="K179">
    <cfRule type="expression" dxfId="697" priority="187" stopIfTrue="1">
      <formula>MOD($K$179, $E$179)&gt;0</formula>
    </cfRule>
  </conditionalFormatting>
  <conditionalFormatting sqref="K180">
    <cfRule type="expression" dxfId="696" priority="188" stopIfTrue="1">
      <formula>MOD($K$180, $E$180)&gt;0</formula>
    </cfRule>
  </conditionalFormatting>
  <conditionalFormatting sqref="K181">
    <cfRule type="expression" dxfId="695" priority="189" stopIfTrue="1">
      <formula>MOD($K$181, $E$181)&gt;0</formula>
    </cfRule>
  </conditionalFormatting>
  <conditionalFormatting sqref="K182">
    <cfRule type="expression" dxfId="694" priority="190" stopIfTrue="1">
      <formula>MOD($K$182, $E$182)&gt;0</formula>
    </cfRule>
  </conditionalFormatting>
  <conditionalFormatting sqref="K183">
    <cfRule type="expression" dxfId="693" priority="191" stopIfTrue="1">
      <formula>MOD($K$183, $E$183)&gt;0</formula>
    </cfRule>
  </conditionalFormatting>
  <conditionalFormatting sqref="K184">
    <cfRule type="expression" dxfId="692" priority="192" stopIfTrue="1">
      <formula>MOD($K$184, $E$184)&gt;0</formula>
    </cfRule>
  </conditionalFormatting>
  <conditionalFormatting sqref="K185">
    <cfRule type="expression" dxfId="691" priority="193" stopIfTrue="1">
      <formula>MOD($K$185, $E$185)&gt;0</formula>
    </cfRule>
  </conditionalFormatting>
  <conditionalFormatting sqref="K187">
    <cfRule type="expression" dxfId="690" priority="194" stopIfTrue="1">
      <formula>MOD($K$187, $E$187)&gt;0</formula>
    </cfRule>
  </conditionalFormatting>
  <conditionalFormatting sqref="K188">
    <cfRule type="expression" dxfId="689" priority="195" stopIfTrue="1">
      <formula>MOD($K$188, $E$188)&gt;0</formula>
    </cfRule>
  </conditionalFormatting>
  <conditionalFormatting sqref="K189">
    <cfRule type="expression" dxfId="688" priority="196" stopIfTrue="1">
      <formula>MOD($K$189, $E$189)&gt;0</formula>
    </cfRule>
  </conditionalFormatting>
  <conditionalFormatting sqref="K190">
    <cfRule type="expression" dxfId="687" priority="197" stopIfTrue="1">
      <formula>MOD($K$190, $E$190)&gt;0</formula>
    </cfRule>
  </conditionalFormatting>
  <conditionalFormatting sqref="K191">
    <cfRule type="expression" dxfId="686" priority="198" stopIfTrue="1">
      <formula>MOD($K$191, $E$191)&gt;0</formula>
    </cfRule>
  </conditionalFormatting>
  <conditionalFormatting sqref="K192">
    <cfRule type="expression" dxfId="685" priority="199" stopIfTrue="1">
      <formula>MOD($K$192, $E$192)&gt;0</formula>
    </cfRule>
  </conditionalFormatting>
  <conditionalFormatting sqref="K193">
    <cfRule type="expression" dxfId="684" priority="200" stopIfTrue="1">
      <formula>MOD($K$193, $E$193)&gt;0</formula>
    </cfRule>
  </conditionalFormatting>
  <conditionalFormatting sqref="K196">
    <cfRule type="expression" dxfId="683" priority="204" stopIfTrue="1">
      <formula>MOD($K$196, $E$196)&gt;0</formula>
    </cfRule>
  </conditionalFormatting>
  <conditionalFormatting sqref="K197">
    <cfRule type="expression" dxfId="682" priority="205" stopIfTrue="1">
      <formula>MOD($K$197, $E$197)&gt;0</formula>
    </cfRule>
  </conditionalFormatting>
  <conditionalFormatting sqref="K198">
    <cfRule type="expression" dxfId="681" priority="206" stopIfTrue="1">
      <formula>MOD($K$198, $E$198)&gt;0</formula>
    </cfRule>
  </conditionalFormatting>
  <conditionalFormatting sqref="K199">
    <cfRule type="expression" dxfId="680" priority="207" stopIfTrue="1">
      <formula>MOD($K$199, $E$199)&gt;0</formula>
    </cfRule>
  </conditionalFormatting>
  <conditionalFormatting sqref="K200">
    <cfRule type="expression" dxfId="679" priority="208" stopIfTrue="1">
      <formula>MOD($K$200, $E$200)&gt;0</formula>
    </cfRule>
  </conditionalFormatting>
  <conditionalFormatting sqref="K201">
    <cfRule type="expression" dxfId="678" priority="209" stopIfTrue="1">
      <formula>MOD($K$201, $E$201)&gt;0</formula>
    </cfRule>
  </conditionalFormatting>
  <conditionalFormatting sqref="K202">
    <cfRule type="expression" dxfId="677" priority="210" stopIfTrue="1">
      <formula>MOD($K$202, $E$202)&gt;0</formula>
    </cfRule>
  </conditionalFormatting>
  <conditionalFormatting sqref="K203">
    <cfRule type="expression" dxfId="676" priority="211" stopIfTrue="1">
      <formula>MOD($K$203, $E$203)&gt;0</formula>
    </cfRule>
  </conditionalFormatting>
  <conditionalFormatting sqref="K204">
    <cfRule type="expression" dxfId="675" priority="212" stopIfTrue="1">
      <formula>MOD($K$204, $E$204)&gt;0</formula>
    </cfRule>
  </conditionalFormatting>
  <conditionalFormatting sqref="K205">
    <cfRule type="expression" dxfId="674" priority="213" stopIfTrue="1">
      <formula>MOD($K$205, $E$205)&gt;0</formula>
    </cfRule>
  </conditionalFormatting>
  <conditionalFormatting sqref="K206">
    <cfRule type="expression" dxfId="673" priority="214" stopIfTrue="1">
      <formula>MOD($K$206, $E$206)&gt;0</formula>
    </cfRule>
  </conditionalFormatting>
  <conditionalFormatting sqref="K207">
    <cfRule type="expression" dxfId="672" priority="215" stopIfTrue="1">
      <formula>MOD($K$207, $E$207)&gt;0</formula>
    </cfRule>
  </conditionalFormatting>
  <conditionalFormatting sqref="K208">
    <cfRule type="expression" dxfId="671" priority="216" stopIfTrue="1">
      <formula>MOD($K$208, $E$208)&gt;0</formula>
    </cfRule>
  </conditionalFormatting>
  <conditionalFormatting sqref="K209">
    <cfRule type="expression" dxfId="670" priority="217" stopIfTrue="1">
      <formula>MOD($K$209, $E$209)&gt;0</formula>
    </cfRule>
  </conditionalFormatting>
  <conditionalFormatting sqref="K210">
    <cfRule type="expression" dxfId="669" priority="218" stopIfTrue="1">
      <formula>MOD($K$210, $E$210)&gt;0</formula>
    </cfRule>
  </conditionalFormatting>
  <conditionalFormatting sqref="K211">
    <cfRule type="expression" dxfId="668" priority="219" stopIfTrue="1">
      <formula>MOD($K$211, $E$211)&gt;0</formula>
    </cfRule>
  </conditionalFormatting>
  <conditionalFormatting sqref="K212">
    <cfRule type="expression" dxfId="667" priority="220" stopIfTrue="1">
      <formula>MOD($K$212, $E$212)&gt;0</formula>
    </cfRule>
  </conditionalFormatting>
  <conditionalFormatting sqref="K213">
    <cfRule type="expression" dxfId="666" priority="221" stopIfTrue="1">
      <formula>MOD($K$213, $E$213)&gt;0</formula>
    </cfRule>
  </conditionalFormatting>
  <conditionalFormatting sqref="K214">
    <cfRule type="expression" dxfId="665" priority="222" stopIfTrue="1">
      <formula>MOD($K$214, $E$214)&gt;0</formula>
    </cfRule>
  </conditionalFormatting>
  <conditionalFormatting sqref="K215">
    <cfRule type="expression" dxfId="664" priority="223" stopIfTrue="1">
      <formula>MOD($K$215, $E$215)&gt;0</formula>
    </cfRule>
  </conditionalFormatting>
  <conditionalFormatting sqref="K216">
    <cfRule type="expression" dxfId="663" priority="224" stopIfTrue="1">
      <formula>MOD($K$216, $E$216)&gt;0</formula>
    </cfRule>
  </conditionalFormatting>
  <conditionalFormatting sqref="K217">
    <cfRule type="expression" dxfId="662" priority="225" stopIfTrue="1">
      <formula>MOD($K$217, $E$217)&gt;0</formula>
    </cfRule>
  </conditionalFormatting>
  <conditionalFormatting sqref="K218">
    <cfRule type="expression" dxfId="661" priority="226" stopIfTrue="1">
      <formula>MOD($K$218, $E$218)&gt;0</formula>
    </cfRule>
  </conditionalFormatting>
  <conditionalFormatting sqref="K219">
    <cfRule type="expression" dxfId="660" priority="227" stopIfTrue="1">
      <formula>MOD($K$219, $E$219)&gt;0</formula>
    </cfRule>
  </conditionalFormatting>
  <conditionalFormatting sqref="K220">
    <cfRule type="expression" dxfId="659" priority="228" stopIfTrue="1">
      <formula>MOD($K$220, $E$220)&gt;0</formula>
    </cfRule>
  </conditionalFormatting>
  <conditionalFormatting sqref="K221">
    <cfRule type="expression" dxfId="658" priority="229" stopIfTrue="1">
      <formula>MOD($K$221, $E$221)&gt;0</formula>
    </cfRule>
  </conditionalFormatting>
  <conditionalFormatting sqref="K222">
    <cfRule type="expression" dxfId="657" priority="230" stopIfTrue="1">
      <formula>MOD($K$222, $E$222)&gt;0</formula>
    </cfRule>
  </conditionalFormatting>
  <conditionalFormatting sqref="K223">
    <cfRule type="expression" dxfId="656" priority="231" stopIfTrue="1">
      <formula>MOD($K$223, $E$223)&gt;0</formula>
    </cfRule>
  </conditionalFormatting>
  <conditionalFormatting sqref="K224">
    <cfRule type="expression" dxfId="655" priority="232" stopIfTrue="1">
      <formula>MOD($K$224, $E$224)&gt;0</formula>
    </cfRule>
  </conditionalFormatting>
  <conditionalFormatting sqref="K225">
    <cfRule type="expression" dxfId="654" priority="233" stopIfTrue="1">
      <formula>MOD($K$225, $E$225)&gt;0</formula>
    </cfRule>
  </conditionalFormatting>
  <conditionalFormatting sqref="K226">
    <cfRule type="expression" dxfId="653" priority="234" stopIfTrue="1">
      <formula>MOD($K$226, $E$226)&gt;0</formula>
    </cfRule>
  </conditionalFormatting>
  <conditionalFormatting sqref="K227">
    <cfRule type="expression" dxfId="652" priority="235" stopIfTrue="1">
      <formula>MOD($K$227, $E$227)&gt;0</formula>
    </cfRule>
  </conditionalFormatting>
  <conditionalFormatting sqref="K228">
    <cfRule type="expression" dxfId="651" priority="236" stopIfTrue="1">
      <formula>MOD($K$228, $E$228)&gt;0</formula>
    </cfRule>
  </conditionalFormatting>
  <conditionalFormatting sqref="K229">
    <cfRule type="expression" dxfId="650" priority="237" stopIfTrue="1">
      <formula>MOD($K$229, $E$229)&gt;0</formula>
    </cfRule>
  </conditionalFormatting>
  <conditionalFormatting sqref="K230">
    <cfRule type="expression" dxfId="649" priority="238" stopIfTrue="1">
      <formula>MOD($K$230, $E$230)&gt;0</formula>
    </cfRule>
  </conditionalFormatting>
  <conditionalFormatting sqref="K231">
    <cfRule type="expression" dxfId="648" priority="239" stopIfTrue="1">
      <formula>MOD($K$231, $E$231)&gt;0</formula>
    </cfRule>
  </conditionalFormatting>
  <conditionalFormatting sqref="K232">
    <cfRule type="expression" dxfId="647" priority="240" stopIfTrue="1">
      <formula>MOD($K$232, $E$232)&gt;0</formula>
    </cfRule>
  </conditionalFormatting>
  <conditionalFormatting sqref="K233">
    <cfRule type="expression" dxfId="646" priority="242" stopIfTrue="1">
      <formula>MOD($K$233, $E$233)&gt;0</formula>
    </cfRule>
  </conditionalFormatting>
  <conditionalFormatting sqref="K234">
    <cfRule type="expression" dxfId="645" priority="243" stopIfTrue="1">
      <formula>MOD($K$234, $E$234)&gt;0</formula>
    </cfRule>
  </conditionalFormatting>
  <conditionalFormatting sqref="K235">
    <cfRule type="expression" dxfId="644" priority="244" stopIfTrue="1">
      <formula>MOD($K$235, $E$235)&gt;0</formula>
    </cfRule>
  </conditionalFormatting>
  <conditionalFormatting sqref="K236">
    <cfRule type="expression" dxfId="643" priority="245" stopIfTrue="1">
      <formula>MOD($K$236, $E$236)&gt;0</formula>
    </cfRule>
  </conditionalFormatting>
  <conditionalFormatting sqref="K237">
    <cfRule type="expression" dxfId="642" priority="246" stopIfTrue="1">
      <formula>MOD($K$237, $E$237)&gt;0</formula>
    </cfRule>
  </conditionalFormatting>
  <conditionalFormatting sqref="K238">
    <cfRule type="expression" dxfId="641" priority="247" stopIfTrue="1">
      <formula>MOD($K$238, $E$238)&gt;0</formula>
    </cfRule>
  </conditionalFormatting>
  <conditionalFormatting sqref="K239">
    <cfRule type="expression" dxfId="640" priority="248" stopIfTrue="1">
      <formula>MOD($K$239, $E$239)&gt;0</formula>
    </cfRule>
  </conditionalFormatting>
  <conditionalFormatting sqref="K240">
    <cfRule type="expression" dxfId="639" priority="249" stopIfTrue="1">
      <formula>MOD($K$240, $E$240)&gt;0</formula>
    </cfRule>
  </conditionalFormatting>
  <conditionalFormatting sqref="K241">
    <cfRule type="expression" dxfId="638" priority="250" stopIfTrue="1">
      <formula>MOD($K$241, $E$241)&gt;0</formula>
    </cfRule>
  </conditionalFormatting>
  <conditionalFormatting sqref="K243">
    <cfRule type="expression" dxfId="637" priority="251" stopIfTrue="1">
      <formula>MOD($K$243, $E$243)&gt;0</formula>
    </cfRule>
  </conditionalFormatting>
  <conditionalFormatting sqref="K244">
    <cfRule type="expression" dxfId="636" priority="252" stopIfTrue="1">
      <formula>MOD($K$244, $E$244)&gt;0</formula>
    </cfRule>
  </conditionalFormatting>
  <conditionalFormatting sqref="K245">
    <cfRule type="expression" dxfId="635" priority="253" stopIfTrue="1">
      <formula>MOD($K$245, $E$245)&gt;0</formula>
    </cfRule>
  </conditionalFormatting>
  <conditionalFormatting sqref="K246">
    <cfRule type="expression" dxfId="634" priority="254" stopIfTrue="1">
      <formula>MOD($K$246, $E$246)&gt;0</formula>
    </cfRule>
  </conditionalFormatting>
  <conditionalFormatting sqref="K247">
    <cfRule type="expression" dxfId="633" priority="277" stopIfTrue="1">
      <formula>MOD($K$247, $E$247)&gt;0</formula>
    </cfRule>
  </conditionalFormatting>
  <conditionalFormatting sqref="K248">
    <cfRule type="expression" dxfId="632" priority="278" stopIfTrue="1">
      <formula>MOD($K$248, $E$248)&gt;0</formula>
    </cfRule>
  </conditionalFormatting>
  <conditionalFormatting sqref="K249">
    <cfRule type="expression" dxfId="631" priority="279" stopIfTrue="1">
      <formula>MOD($K$249, $E$249)&gt;0</formula>
    </cfRule>
  </conditionalFormatting>
  <conditionalFormatting sqref="K250">
    <cfRule type="expression" dxfId="630" priority="280" stopIfTrue="1">
      <formula>MOD($K$250, $E$250)&gt;0</formula>
    </cfRule>
  </conditionalFormatting>
  <conditionalFormatting sqref="K251">
    <cfRule type="expression" dxfId="629" priority="281" stopIfTrue="1">
      <formula>MOD($K$251, $E$251)&gt;0</formula>
    </cfRule>
  </conditionalFormatting>
  <conditionalFormatting sqref="K252">
    <cfRule type="expression" dxfId="628" priority="282" stopIfTrue="1">
      <formula>MOD($K$252, $E$252)&gt;0</formula>
    </cfRule>
  </conditionalFormatting>
  <conditionalFormatting sqref="K253">
    <cfRule type="expression" dxfId="627" priority="283" stopIfTrue="1">
      <formula>MOD($K$253, $E$253)&gt;0</formula>
    </cfRule>
  </conditionalFormatting>
  <conditionalFormatting sqref="K254">
    <cfRule type="expression" dxfId="626" priority="284" stopIfTrue="1">
      <formula>MOD($K$254, $E$254)&gt;0</formula>
    </cfRule>
  </conditionalFormatting>
  <conditionalFormatting sqref="K255">
    <cfRule type="expression" dxfId="625" priority="285" stopIfTrue="1">
      <formula>MOD($K$255, $E$255)&gt;0</formula>
    </cfRule>
  </conditionalFormatting>
  <conditionalFormatting sqref="K256">
    <cfRule type="expression" dxfId="624" priority="286" stopIfTrue="1">
      <formula>MOD($K$256, $E$256)&gt;0</formula>
    </cfRule>
  </conditionalFormatting>
  <conditionalFormatting sqref="K257">
    <cfRule type="expression" dxfId="623" priority="287" stopIfTrue="1">
      <formula>MOD($K$257, $E$257)&gt;0</formula>
    </cfRule>
  </conditionalFormatting>
  <conditionalFormatting sqref="K258">
    <cfRule type="expression" dxfId="622" priority="288" stopIfTrue="1">
      <formula>MOD($K$258, $E$258)&gt;0</formula>
    </cfRule>
  </conditionalFormatting>
  <conditionalFormatting sqref="K259">
    <cfRule type="expression" dxfId="621" priority="289" stopIfTrue="1">
      <formula>MOD($K$259, $E$259)&gt;0</formula>
    </cfRule>
  </conditionalFormatting>
  <conditionalFormatting sqref="K260">
    <cfRule type="expression" dxfId="620" priority="290" stopIfTrue="1">
      <formula>MOD($K$260, $E$260)&gt;0</formula>
    </cfRule>
  </conditionalFormatting>
  <conditionalFormatting sqref="K261">
    <cfRule type="expression" dxfId="619" priority="291" stopIfTrue="1">
      <formula>MOD($K$261, $E$261)&gt;0</formula>
    </cfRule>
  </conditionalFormatting>
  <conditionalFormatting sqref="K262">
    <cfRule type="expression" dxfId="618" priority="292" stopIfTrue="1">
      <formula>MOD($K$262, $E$262)&gt;0</formula>
    </cfRule>
  </conditionalFormatting>
  <conditionalFormatting sqref="K263">
    <cfRule type="expression" dxfId="617" priority="293" stopIfTrue="1">
      <formula>MOD($K$263, $E$263)&gt;0</formula>
    </cfRule>
  </conditionalFormatting>
  <conditionalFormatting sqref="K264">
    <cfRule type="expression" dxfId="616" priority="294" stopIfTrue="1">
      <formula>MOD($K$264, $E$264)&gt;0</formula>
    </cfRule>
  </conditionalFormatting>
  <conditionalFormatting sqref="K265">
    <cfRule type="expression" dxfId="615" priority="295" stopIfTrue="1">
      <formula>MOD($K$265, $E$265)&gt;0</formula>
    </cfRule>
  </conditionalFormatting>
  <conditionalFormatting sqref="K266">
    <cfRule type="expression" dxfId="614" priority="296" stopIfTrue="1">
      <formula>MOD($K$266, $E$266)&gt;0</formula>
    </cfRule>
  </conditionalFormatting>
  <conditionalFormatting sqref="K267">
    <cfRule type="expression" dxfId="613" priority="297" stopIfTrue="1">
      <formula>MOD($K$267, $E$267)&gt;0</formula>
    </cfRule>
  </conditionalFormatting>
  <conditionalFormatting sqref="K268">
    <cfRule type="expression" dxfId="612" priority="298" stopIfTrue="1">
      <formula>MOD($K$268, $E$268)&gt;0</formula>
    </cfRule>
  </conditionalFormatting>
  <conditionalFormatting sqref="K269">
    <cfRule type="expression" dxfId="611" priority="299" stopIfTrue="1">
      <formula>MOD($K$269, $E$269)&gt;0</formula>
    </cfRule>
  </conditionalFormatting>
  <conditionalFormatting sqref="K270">
    <cfRule type="expression" dxfId="610" priority="300" stopIfTrue="1">
      <formula>MOD($K$270, $E$270)&gt;0</formula>
    </cfRule>
  </conditionalFormatting>
  <conditionalFormatting sqref="K271">
    <cfRule type="expression" dxfId="609" priority="301" stopIfTrue="1">
      <formula>MOD($K$271, $E$271)&gt;0</formula>
    </cfRule>
  </conditionalFormatting>
  <conditionalFormatting sqref="K272">
    <cfRule type="expression" dxfId="608" priority="302" stopIfTrue="1">
      <formula>MOD($K$272, $E$272)&gt;0</formula>
    </cfRule>
  </conditionalFormatting>
  <conditionalFormatting sqref="K273">
    <cfRule type="expression" dxfId="607" priority="303" stopIfTrue="1">
      <formula>MOD($K$273, $E$273)&gt;0</formula>
    </cfRule>
  </conditionalFormatting>
  <conditionalFormatting sqref="K274">
    <cfRule type="expression" dxfId="606" priority="304" stopIfTrue="1">
      <formula>MOD($K$274, $E$274)&gt;0</formula>
    </cfRule>
  </conditionalFormatting>
  <conditionalFormatting sqref="K275">
    <cfRule type="expression" dxfId="605" priority="305" stopIfTrue="1">
      <formula>MOD($K$275, $E$275)&gt;0</formula>
    </cfRule>
  </conditionalFormatting>
  <conditionalFormatting sqref="K276">
    <cfRule type="expression" dxfId="604" priority="306" stopIfTrue="1">
      <formula>MOD($K$276, $E$276)&gt;0</formula>
    </cfRule>
  </conditionalFormatting>
  <conditionalFormatting sqref="K277">
    <cfRule type="expression" dxfId="603" priority="307" stopIfTrue="1">
      <formula>MOD($K$277, $E$277)&gt;0</formula>
    </cfRule>
  </conditionalFormatting>
  <conditionalFormatting sqref="K278">
    <cfRule type="expression" dxfId="602" priority="308" stopIfTrue="1">
      <formula>MOD($K$278, $E$278)&gt;0</formula>
    </cfRule>
  </conditionalFormatting>
  <conditionalFormatting sqref="K279">
    <cfRule type="expression" dxfId="601" priority="309" stopIfTrue="1">
      <formula>MOD($K$279, $E$279)&gt;0</formula>
    </cfRule>
  </conditionalFormatting>
  <conditionalFormatting sqref="K280">
    <cfRule type="expression" dxfId="600" priority="310" stopIfTrue="1">
      <formula>MOD($K$280, $E$280)&gt;0</formula>
    </cfRule>
  </conditionalFormatting>
  <conditionalFormatting sqref="K281">
    <cfRule type="expression" dxfId="599" priority="311" stopIfTrue="1">
      <formula>MOD($K$281, $E$281)&gt;0</formula>
    </cfRule>
  </conditionalFormatting>
  <conditionalFormatting sqref="K282">
    <cfRule type="expression" dxfId="598" priority="312" stopIfTrue="1">
      <formula>MOD($K$282, $E$282)&gt;0</formula>
    </cfRule>
  </conditionalFormatting>
  <conditionalFormatting sqref="K283">
    <cfRule type="expression" dxfId="597" priority="313" stopIfTrue="1">
      <formula>MOD($K$283, $E$283)&gt;0</formula>
    </cfRule>
  </conditionalFormatting>
  <conditionalFormatting sqref="K285">
    <cfRule type="expression" dxfId="596" priority="318" stopIfTrue="1">
      <formula>MOD($K$285, $E$285)&gt;0</formula>
    </cfRule>
  </conditionalFormatting>
  <conditionalFormatting sqref="K286">
    <cfRule type="expression" dxfId="595" priority="319" stopIfTrue="1">
      <formula>MOD($K$286, $E$286)&gt;0</formula>
    </cfRule>
  </conditionalFormatting>
  <conditionalFormatting sqref="K287">
    <cfRule type="expression" dxfId="594" priority="320" stopIfTrue="1">
      <formula>MOD($K$287, $E$287)&gt;0</formula>
    </cfRule>
  </conditionalFormatting>
  <conditionalFormatting sqref="K289">
    <cfRule type="expression" dxfId="593" priority="321" stopIfTrue="1">
      <formula>MOD($K$289, $E$289)&gt;0</formula>
    </cfRule>
  </conditionalFormatting>
  <conditionalFormatting sqref="K290">
    <cfRule type="expression" dxfId="592" priority="322" stopIfTrue="1">
      <formula>MOD($K$290, $E$290)&gt;0</formula>
    </cfRule>
  </conditionalFormatting>
  <conditionalFormatting sqref="K293">
    <cfRule type="expression" dxfId="591" priority="337" stopIfTrue="1">
      <formula>MOD($K$293, $E$293)&gt;0</formula>
    </cfRule>
  </conditionalFormatting>
  <conditionalFormatting sqref="K294">
    <cfRule type="expression" dxfId="590" priority="338" stopIfTrue="1">
      <formula>MOD($K$294, $E$294)&gt;0</formula>
    </cfRule>
  </conditionalFormatting>
  <conditionalFormatting sqref="K295">
    <cfRule type="expression" dxfId="589" priority="339" stopIfTrue="1">
      <formula>MOD($K$295, $E$295)&gt;0</formula>
    </cfRule>
  </conditionalFormatting>
  <conditionalFormatting sqref="K296">
    <cfRule type="expression" dxfId="588" priority="340" stopIfTrue="1">
      <formula>MOD($K$296, $E$296)&gt;0</formula>
    </cfRule>
  </conditionalFormatting>
  <conditionalFormatting sqref="K297">
    <cfRule type="expression" dxfId="587" priority="341" stopIfTrue="1">
      <formula>MOD($K$297, $E$297)&gt;0</formula>
    </cfRule>
  </conditionalFormatting>
  <conditionalFormatting sqref="K298">
    <cfRule type="expression" dxfId="586" priority="342" stopIfTrue="1">
      <formula>MOD($K$298, $E$298)&gt;0</formula>
    </cfRule>
  </conditionalFormatting>
  <conditionalFormatting sqref="K299">
    <cfRule type="expression" dxfId="585" priority="343" stopIfTrue="1">
      <formula>MOD($K$299, $E$299)&gt;0</formula>
    </cfRule>
  </conditionalFormatting>
  <conditionalFormatting sqref="K300">
    <cfRule type="expression" dxfId="584" priority="344" stopIfTrue="1">
      <formula>MOD($K$300, $E$300)&gt;0</formula>
    </cfRule>
  </conditionalFormatting>
  <conditionalFormatting sqref="K301">
    <cfRule type="expression" dxfId="583" priority="345" stopIfTrue="1">
      <formula>MOD($K$301, $E$301)&gt;0</formula>
    </cfRule>
  </conditionalFormatting>
  <conditionalFormatting sqref="K302">
    <cfRule type="expression" dxfId="582" priority="346" stopIfTrue="1">
      <formula>MOD($K$302, $E$302)&gt;0</formula>
    </cfRule>
  </conditionalFormatting>
  <conditionalFormatting sqref="K303">
    <cfRule type="expression" dxfId="581" priority="347" stopIfTrue="1">
      <formula>MOD($K$303, $E$303)&gt;0</formula>
    </cfRule>
  </conditionalFormatting>
  <conditionalFormatting sqref="K304">
    <cfRule type="expression" dxfId="580" priority="348" stopIfTrue="1">
      <formula>MOD($K$304, $E$304)&gt;0</formula>
    </cfRule>
  </conditionalFormatting>
  <conditionalFormatting sqref="K305">
    <cfRule type="expression" dxfId="579" priority="349" stopIfTrue="1">
      <formula>MOD($K$305, $E$305)&gt;0</formula>
    </cfRule>
  </conditionalFormatting>
  <conditionalFormatting sqref="K306">
    <cfRule type="expression" dxfId="578" priority="350" stopIfTrue="1">
      <formula>MOD($K$306, $E$306)&gt;0</formula>
    </cfRule>
  </conditionalFormatting>
  <conditionalFormatting sqref="K307">
    <cfRule type="expression" dxfId="577" priority="351" stopIfTrue="1">
      <formula>MOD($K$307, $E$307)&gt;0</formula>
    </cfRule>
  </conditionalFormatting>
  <conditionalFormatting sqref="K308">
    <cfRule type="expression" dxfId="576" priority="352" stopIfTrue="1">
      <formula>MOD($K$308, $E$308)&gt;0</formula>
    </cfRule>
  </conditionalFormatting>
  <conditionalFormatting sqref="K309">
    <cfRule type="expression" dxfId="575" priority="353" stopIfTrue="1">
      <formula>MOD($K$309, $E$309)&gt;0</formula>
    </cfRule>
  </conditionalFormatting>
  <conditionalFormatting sqref="K310">
    <cfRule type="expression" dxfId="574" priority="354" stopIfTrue="1">
      <formula>MOD($K$310, $E$310)&gt;0</formula>
    </cfRule>
  </conditionalFormatting>
  <conditionalFormatting sqref="K311">
    <cfRule type="expression" dxfId="573" priority="355" stopIfTrue="1">
      <formula>MOD($K$311, $E$311)&gt;0</formula>
    </cfRule>
  </conditionalFormatting>
  <conditionalFormatting sqref="K312">
    <cfRule type="expression" dxfId="572" priority="356" stopIfTrue="1">
      <formula>MOD($K$312, $E$312)&gt;0</formula>
    </cfRule>
  </conditionalFormatting>
  <conditionalFormatting sqref="K313">
    <cfRule type="expression" dxfId="571" priority="357" stopIfTrue="1">
      <formula>MOD($K$313, $E$313)&gt;0</formula>
    </cfRule>
  </conditionalFormatting>
  <conditionalFormatting sqref="K314">
    <cfRule type="expression" dxfId="570" priority="358" stopIfTrue="1">
      <formula>MOD($K$314, $E$314)&gt;0</formula>
    </cfRule>
  </conditionalFormatting>
  <conditionalFormatting sqref="K315">
    <cfRule type="expression" dxfId="569" priority="359" stopIfTrue="1">
      <formula>MOD($K$315, $E$315)&gt;0</formula>
    </cfRule>
  </conditionalFormatting>
  <conditionalFormatting sqref="K316">
    <cfRule type="expression" dxfId="568" priority="360" stopIfTrue="1">
      <formula>MOD($K$316, $E$316)&gt;0</formula>
    </cfRule>
  </conditionalFormatting>
  <conditionalFormatting sqref="K317">
    <cfRule type="expression" dxfId="567" priority="361" stopIfTrue="1">
      <formula>MOD($K$317, $E$317)&gt;0</formula>
    </cfRule>
  </conditionalFormatting>
  <conditionalFormatting sqref="K318">
    <cfRule type="expression" dxfId="566" priority="362" stopIfTrue="1">
      <formula>MOD($K$318, $E$318)&gt;0</formula>
    </cfRule>
  </conditionalFormatting>
  <conditionalFormatting sqref="K319">
    <cfRule type="expression" dxfId="565" priority="363" stopIfTrue="1">
      <formula>MOD($K$319, $E$319)&gt;0</formula>
    </cfRule>
  </conditionalFormatting>
  <conditionalFormatting sqref="K320">
    <cfRule type="expression" dxfId="564" priority="364" stopIfTrue="1">
      <formula>MOD($K$320, $E$320)&gt;0</formula>
    </cfRule>
  </conditionalFormatting>
  <conditionalFormatting sqref="K321">
    <cfRule type="expression" dxfId="563" priority="365" stopIfTrue="1">
      <formula>MOD($K$321, $E$321)&gt;0</formula>
    </cfRule>
  </conditionalFormatting>
  <conditionalFormatting sqref="K322">
    <cfRule type="expression" dxfId="562" priority="366" stopIfTrue="1">
      <formula>MOD($K$322, $E$322)&gt;0</formula>
    </cfRule>
  </conditionalFormatting>
  <conditionalFormatting sqref="K323">
    <cfRule type="expression" dxfId="561" priority="367" stopIfTrue="1">
      <formula>MOD($K$323, $E$323)&gt;0</formula>
    </cfRule>
  </conditionalFormatting>
  <conditionalFormatting sqref="K324">
    <cfRule type="expression" dxfId="560" priority="368" stopIfTrue="1">
      <formula>MOD($K$324, $E$324)&gt;0</formula>
    </cfRule>
  </conditionalFormatting>
  <conditionalFormatting sqref="K325">
    <cfRule type="expression" dxfId="559" priority="369" stopIfTrue="1">
      <formula>MOD($K$325, $E$325)&gt;0</formula>
    </cfRule>
  </conditionalFormatting>
  <conditionalFormatting sqref="K326">
    <cfRule type="expression" dxfId="558" priority="370" stopIfTrue="1">
      <formula>MOD($K$326, $E$326)&gt;0</formula>
    </cfRule>
  </conditionalFormatting>
  <conditionalFormatting sqref="K327">
    <cfRule type="expression" dxfId="557" priority="371" stopIfTrue="1">
      <formula>MOD($K$327, $E$327)&gt;0</formula>
    </cfRule>
  </conditionalFormatting>
  <conditionalFormatting sqref="K328">
    <cfRule type="expression" dxfId="556" priority="372" stopIfTrue="1">
      <formula>MOD($K$328, $E$328)&gt;0</formula>
    </cfRule>
  </conditionalFormatting>
  <conditionalFormatting sqref="K329">
    <cfRule type="expression" dxfId="555" priority="373" stopIfTrue="1">
      <formula>MOD($K$329, $E$329)&gt;0</formula>
    </cfRule>
  </conditionalFormatting>
  <conditionalFormatting sqref="K330">
    <cfRule type="expression" dxfId="554" priority="374" stopIfTrue="1">
      <formula>MOD($K$330, $E$330)&gt;0</formula>
    </cfRule>
  </conditionalFormatting>
  <conditionalFormatting sqref="K331">
    <cfRule type="expression" dxfId="553" priority="375" stopIfTrue="1">
      <formula>MOD($K$331, $E$331)&gt;0</formula>
    </cfRule>
  </conditionalFormatting>
  <conditionalFormatting sqref="K332">
    <cfRule type="expression" dxfId="552" priority="376" stopIfTrue="1">
      <formula>MOD($K$332, $E$332)&gt;0</formula>
    </cfRule>
  </conditionalFormatting>
  <conditionalFormatting sqref="K333">
    <cfRule type="expression" dxfId="551" priority="377" stopIfTrue="1">
      <formula>MOD($K$333, $E$333)&gt;0</formula>
    </cfRule>
  </conditionalFormatting>
  <conditionalFormatting sqref="K334">
    <cfRule type="expression" dxfId="550" priority="378" stopIfTrue="1">
      <formula>MOD($K$334, $E$334)&gt;0</formula>
    </cfRule>
  </conditionalFormatting>
  <conditionalFormatting sqref="K335">
    <cfRule type="expression" dxfId="549" priority="379" stopIfTrue="1">
      <formula>MOD($K$335, $E$335)&gt;0</formula>
    </cfRule>
  </conditionalFormatting>
  <conditionalFormatting sqref="K336">
    <cfRule type="expression" dxfId="548" priority="380" stopIfTrue="1">
      <formula>MOD($K$336, $E$336)&gt;0</formula>
    </cfRule>
  </conditionalFormatting>
  <conditionalFormatting sqref="K337">
    <cfRule type="expression" dxfId="547" priority="381" stopIfTrue="1">
      <formula>MOD($K$337, $E$337)&gt;0</formula>
    </cfRule>
  </conditionalFormatting>
  <conditionalFormatting sqref="K338">
    <cfRule type="expression" dxfId="546" priority="382" stopIfTrue="1">
      <formula>MOD($K$338, $E$338)&gt;0</formula>
    </cfRule>
  </conditionalFormatting>
  <conditionalFormatting sqref="K339">
    <cfRule type="expression" dxfId="545" priority="383" stopIfTrue="1">
      <formula>MOD($K$339, $E$339)&gt;0</formula>
    </cfRule>
  </conditionalFormatting>
  <conditionalFormatting sqref="K340">
    <cfRule type="expression" dxfId="544" priority="384" stopIfTrue="1">
      <formula>MOD($K$340, $E$340)&gt;0</formula>
    </cfRule>
  </conditionalFormatting>
  <conditionalFormatting sqref="K341">
    <cfRule type="expression" dxfId="543" priority="385" stopIfTrue="1">
      <formula>MOD($K$341, $E$341)&gt;0</formula>
    </cfRule>
  </conditionalFormatting>
  <conditionalFormatting sqref="K342">
    <cfRule type="expression" dxfId="542" priority="386" stopIfTrue="1">
      <formula>MOD($K$342, $E$342)&gt;0</formula>
    </cfRule>
  </conditionalFormatting>
  <conditionalFormatting sqref="K343">
    <cfRule type="expression" dxfId="541" priority="387" stopIfTrue="1">
      <formula>MOD($K$343, $E$343)&gt;0</formula>
    </cfRule>
  </conditionalFormatting>
  <conditionalFormatting sqref="K344">
    <cfRule type="expression" dxfId="540" priority="388" stopIfTrue="1">
      <formula>MOD($K$344, $E$344)&gt;0</formula>
    </cfRule>
  </conditionalFormatting>
  <conditionalFormatting sqref="K345">
    <cfRule type="expression" dxfId="539" priority="389" stopIfTrue="1">
      <formula>MOD($K$345, $E$345)&gt;0</formula>
    </cfRule>
  </conditionalFormatting>
  <conditionalFormatting sqref="K346">
    <cfRule type="expression" dxfId="538" priority="390" stopIfTrue="1">
      <formula>MOD($K$346, $E$346)&gt;0</formula>
    </cfRule>
  </conditionalFormatting>
  <conditionalFormatting sqref="K347">
    <cfRule type="expression" dxfId="537" priority="391" stopIfTrue="1">
      <formula>MOD($K$347, $E$347)&gt;0</formula>
    </cfRule>
  </conditionalFormatting>
  <conditionalFormatting sqref="K348">
    <cfRule type="expression" dxfId="536" priority="392" stopIfTrue="1">
      <formula>MOD($K$348, $E$348)&gt;0</formula>
    </cfRule>
  </conditionalFormatting>
  <conditionalFormatting sqref="K349">
    <cfRule type="expression" dxfId="535" priority="393" stopIfTrue="1">
      <formula>MOD($K$349, $E$349)&gt;0</formula>
    </cfRule>
  </conditionalFormatting>
  <conditionalFormatting sqref="K350">
    <cfRule type="expression" dxfId="534" priority="394" stopIfTrue="1">
      <formula>MOD($K$350, $E$350)&gt;0</formula>
    </cfRule>
  </conditionalFormatting>
  <conditionalFormatting sqref="K352">
    <cfRule type="expression" dxfId="533" priority="395" stopIfTrue="1">
      <formula>MOD($K$352, $E$352)&gt;0</formula>
    </cfRule>
  </conditionalFormatting>
  <conditionalFormatting sqref="K353">
    <cfRule type="expression" dxfId="532" priority="396" stopIfTrue="1">
      <formula>MOD($K$353, $E$353)&gt;0</formula>
    </cfRule>
  </conditionalFormatting>
  <conditionalFormatting sqref="K354">
    <cfRule type="expression" dxfId="531" priority="397" stopIfTrue="1">
      <formula>MOD($K$354, $E$354)&gt;0</formula>
    </cfRule>
  </conditionalFormatting>
  <conditionalFormatting sqref="K355">
    <cfRule type="expression" dxfId="530" priority="398" stopIfTrue="1">
      <formula>MOD($K$355, $E$355)&gt;0</formula>
    </cfRule>
  </conditionalFormatting>
  <conditionalFormatting sqref="K356">
    <cfRule type="expression" dxfId="529" priority="399" stopIfTrue="1">
      <formula>MOD($K$356, $E$356)&gt;0</formula>
    </cfRule>
  </conditionalFormatting>
  <conditionalFormatting sqref="K357">
    <cfRule type="expression" dxfId="528" priority="400" stopIfTrue="1">
      <formula>MOD($K$357, $E$357)&gt;0</formula>
    </cfRule>
  </conditionalFormatting>
  <conditionalFormatting sqref="K358">
    <cfRule type="expression" dxfId="527" priority="401" stopIfTrue="1">
      <formula>MOD($K$358, $E$358)&gt;0</formula>
    </cfRule>
  </conditionalFormatting>
  <conditionalFormatting sqref="K359">
    <cfRule type="expression" dxfId="526" priority="402" stopIfTrue="1">
      <formula>MOD($K$359, $E$359)&gt;0</formula>
    </cfRule>
  </conditionalFormatting>
  <conditionalFormatting sqref="K360">
    <cfRule type="expression" dxfId="525" priority="403" stopIfTrue="1">
      <formula>MOD($K$360, $E$360)&gt;0</formula>
    </cfRule>
  </conditionalFormatting>
  <conditionalFormatting sqref="K361">
    <cfRule type="expression" dxfId="524" priority="404" stopIfTrue="1">
      <formula>MOD($K$361, $E$361)&gt;0</formula>
    </cfRule>
  </conditionalFormatting>
  <conditionalFormatting sqref="K362">
    <cfRule type="expression" dxfId="523" priority="405" stopIfTrue="1">
      <formula>MOD($K$362, $E$362)&gt;0</formula>
    </cfRule>
  </conditionalFormatting>
  <conditionalFormatting sqref="K363">
    <cfRule type="expression" dxfId="522" priority="406" stopIfTrue="1">
      <formula>MOD($K$363, $E$363)&gt;0</formula>
    </cfRule>
  </conditionalFormatting>
  <conditionalFormatting sqref="K365">
    <cfRule type="expression" dxfId="521" priority="407" stopIfTrue="1">
      <formula>MOD($K$365, $E$365)&gt;0</formula>
    </cfRule>
  </conditionalFormatting>
  <conditionalFormatting sqref="K366">
    <cfRule type="expression" dxfId="520" priority="408" stopIfTrue="1">
      <formula>MOD($K$366, $E$366)&gt;0</formula>
    </cfRule>
  </conditionalFormatting>
  <conditionalFormatting sqref="K367">
    <cfRule type="expression" dxfId="519" priority="409" stopIfTrue="1">
      <formula>MOD($K$367, $E$367)&gt;0</formula>
    </cfRule>
  </conditionalFormatting>
  <conditionalFormatting sqref="K368">
    <cfRule type="expression" dxfId="518" priority="410" stopIfTrue="1">
      <formula>MOD($K$368, $E$368)&gt;0</formula>
    </cfRule>
  </conditionalFormatting>
  <conditionalFormatting sqref="K369">
    <cfRule type="expression" dxfId="517" priority="411" stopIfTrue="1">
      <formula>MOD($K$369, $E$369)&gt;0</formula>
    </cfRule>
  </conditionalFormatting>
  <conditionalFormatting sqref="K370">
    <cfRule type="expression" dxfId="516" priority="412" stopIfTrue="1">
      <formula>MOD($K$370, $E$370)&gt;0</formula>
    </cfRule>
  </conditionalFormatting>
  <conditionalFormatting sqref="K371">
    <cfRule type="expression" dxfId="515" priority="413" stopIfTrue="1">
      <formula>MOD($K$371, $E$371)&gt;0</formula>
    </cfRule>
  </conditionalFormatting>
  <conditionalFormatting sqref="K372">
    <cfRule type="expression" dxfId="514" priority="414" stopIfTrue="1">
      <formula>MOD($K$372, $E$372)&gt;0</formula>
    </cfRule>
  </conditionalFormatting>
  <conditionalFormatting sqref="K373">
    <cfRule type="expression" dxfId="513" priority="415" stopIfTrue="1">
      <formula>MOD($K$373, $E$373)&gt;0</formula>
    </cfRule>
  </conditionalFormatting>
  <conditionalFormatting sqref="K374">
    <cfRule type="expression" dxfId="512" priority="416" stopIfTrue="1">
      <formula>MOD($K$374, $E$374)&gt;0</formula>
    </cfRule>
  </conditionalFormatting>
  <conditionalFormatting sqref="K375">
    <cfRule type="expression" dxfId="511" priority="417" stopIfTrue="1">
      <formula>MOD($K$375, $E$375)&gt;0</formula>
    </cfRule>
  </conditionalFormatting>
  <conditionalFormatting sqref="K376">
    <cfRule type="expression" dxfId="510" priority="418" stopIfTrue="1">
      <formula>MOD($K$376, $E$376)&gt;0</formula>
    </cfRule>
  </conditionalFormatting>
  <conditionalFormatting sqref="K377">
    <cfRule type="expression" dxfId="509" priority="419" stopIfTrue="1">
      <formula>MOD($K$377, $E$377)&gt;0</formula>
    </cfRule>
  </conditionalFormatting>
  <conditionalFormatting sqref="K378">
    <cfRule type="expression" dxfId="508" priority="420" stopIfTrue="1">
      <formula>MOD($K$378, $E$378)&gt;0</formula>
    </cfRule>
  </conditionalFormatting>
  <conditionalFormatting sqref="K379">
    <cfRule type="expression" dxfId="507" priority="421" stopIfTrue="1">
      <formula>MOD($K$379, $E$379)&gt;0</formula>
    </cfRule>
  </conditionalFormatting>
  <conditionalFormatting sqref="K380">
    <cfRule type="expression" dxfId="506" priority="422" stopIfTrue="1">
      <formula>MOD($K$380, $E$380)&gt;0</formula>
    </cfRule>
  </conditionalFormatting>
  <conditionalFormatting sqref="K381">
    <cfRule type="expression" dxfId="505" priority="423" stopIfTrue="1">
      <formula>MOD($K$381, $E$381)&gt;0</formula>
    </cfRule>
  </conditionalFormatting>
  <conditionalFormatting sqref="K382">
    <cfRule type="expression" dxfId="504" priority="424" stopIfTrue="1">
      <formula>MOD($K$382, $E$382)&gt;0</formula>
    </cfRule>
  </conditionalFormatting>
  <conditionalFormatting sqref="K383">
    <cfRule type="expression" dxfId="503" priority="425" stopIfTrue="1">
      <formula>MOD($K$383, $E$383)&gt;0</formula>
    </cfRule>
  </conditionalFormatting>
  <conditionalFormatting sqref="K384">
    <cfRule type="expression" dxfId="502" priority="426" stopIfTrue="1">
      <formula>MOD($K$384, $E$384)&gt;0</formula>
    </cfRule>
  </conditionalFormatting>
  <conditionalFormatting sqref="K385">
    <cfRule type="expression" dxfId="501" priority="427" stopIfTrue="1">
      <formula>MOD($K$385, $E$385)&gt;0</formula>
    </cfRule>
  </conditionalFormatting>
  <conditionalFormatting sqref="K386">
    <cfRule type="expression" dxfId="500" priority="428" stopIfTrue="1">
      <formula>MOD($K$386, $E$386)&gt;0</formula>
    </cfRule>
  </conditionalFormatting>
  <conditionalFormatting sqref="K387">
    <cfRule type="expression" dxfId="499" priority="429" stopIfTrue="1">
      <formula>MOD($K$387, $E$387)&gt;0</formula>
    </cfRule>
  </conditionalFormatting>
  <conditionalFormatting sqref="K388">
    <cfRule type="expression" dxfId="498" priority="430" stopIfTrue="1">
      <formula>MOD($K$388, $E$388)&gt;0</formula>
    </cfRule>
  </conditionalFormatting>
  <conditionalFormatting sqref="K389">
    <cfRule type="expression" dxfId="497" priority="431" stopIfTrue="1">
      <formula>MOD($K$389, $E$389)&gt;0</formula>
    </cfRule>
  </conditionalFormatting>
  <conditionalFormatting sqref="K390">
    <cfRule type="expression" dxfId="496" priority="432" stopIfTrue="1">
      <formula>MOD($K$390, $E$390)&gt;0</formula>
    </cfRule>
  </conditionalFormatting>
  <conditionalFormatting sqref="K392">
    <cfRule type="expression" dxfId="495" priority="433" stopIfTrue="1">
      <formula>MOD($K$392, $E$392)&gt;0</formula>
    </cfRule>
  </conditionalFormatting>
  <conditionalFormatting sqref="K393">
    <cfRule type="expression" dxfId="494" priority="434" stopIfTrue="1">
      <formula>MOD($K$393, $E$393)&gt;0</formula>
    </cfRule>
  </conditionalFormatting>
  <conditionalFormatting sqref="K394">
    <cfRule type="expression" dxfId="493" priority="435" stopIfTrue="1">
      <formula>MOD($K$394, $E$394)&gt;0</formula>
    </cfRule>
  </conditionalFormatting>
  <conditionalFormatting sqref="K395">
    <cfRule type="expression" dxfId="492" priority="436" stopIfTrue="1">
      <formula>MOD($K$395, $E$395)&gt;0</formula>
    </cfRule>
  </conditionalFormatting>
  <conditionalFormatting sqref="K396">
    <cfRule type="expression" dxfId="491" priority="437" stopIfTrue="1">
      <formula>MOD($K$396, $E$396)&gt;0</formula>
    </cfRule>
  </conditionalFormatting>
  <conditionalFormatting sqref="K397">
    <cfRule type="expression" dxfId="490" priority="438" stopIfTrue="1">
      <formula>MOD($K$397, $E$397)&gt;0</formula>
    </cfRule>
  </conditionalFormatting>
  <conditionalFormatting sqref="K398">
    <cfRule type="expression" dxfId="489" priority="439" stopIfTrue="1">
      <formula>MOD($K$398, $E$398)&gt;0</formula>
    </cfRule>
  </conditionalFormatting>
  <conditionalFormatting sqref="K399">
    <cfRule type="expression" dxfId="488" priority="440" stopIfTrue="1">
      <formula>MOD($K$399, $E$399)&gt;0</formula>
    </cfRule>
  </conditionalFormatting>
  <conditionalFormatting sqref="K400">
    <cfRule type="expression" dxfId="487" priority="441" stopIfTrue="1">
      <formula>MOD($K$400, $E$400)&gt;0</formula>
    </cfRule>
  </conditionalFormatting>
  <conditionalFormatting sqref="K402">
    <cfRule type="expression" dxfId="486" priority="442" stopIfTrue="1">
      <formula>MOD($K$402, $E$402)&gt;0</formula>
    </cfRule>
  </conditionalFormatting>
  <conditionalFormatting sqref="K403">
    <cfRule type="expression" dxfId="485" priority="443" stopIfTrue="1">
      <formula>MOD($K$403, $E$403)&gt;0</formula>
    </cfRule>
  </conditionalFormatting>
  <conditionalFormatting sqref="K404">
    <cfRule type="expression" dxfId="484" priority="444" stopIfTrue="1">
      <formula>MOD($K$404, $E$404)&gt;0</formula>
    </cfRule>
  </conditionalFormatting>
  <conditionalFormatting sqref="K405">
    <cfRule type="expression" dxfId="483" priority="445" stopIfTrue="1">
      <formula>MOD($K$405, $E$405)&gt;0</formula>
    </cfRule>
  </conditionalFormatting>
  <conditionalFormatting sqref="K406">
    <cfRule type="expression" dxfId="482" priority="446" stopIfTrue="1">
      <formula>MOD($K$406, $E$406)&gt;0</formula>
    </cfRule>
  </conditionalFormatting>
  <conditionalFormatting sqref="K407">
    <cfRule type="expression" dxfId="481" priority="447" stopIfTrue="1">
      <formula>MOD($K$407, $E$407)&gt;0</formula>
    </cfRule>
  </conditionalFormatting>
  <conditionalFormatting sqref="K408">
    <cfRule type="expression" dxfId="480" priority="448" stopIfTrue="1">
      <formula>MOD($K$408, $E$408)&gt;0</formula>
    </cfRule>
  </conditionalFormatting>
  <conditionalFormatting sqref="K409">
    <cfRule type="expression" dxfId="479" priority="449" stopIfTrue="1">
      <formula>MOD($K$409, $E$409)&gt;0</formula>
    </cfRule>
  </conditionalFormatting>
  <conditionalFormatting sqref="K410">
    <cfRule type="expression" dxfId="478" priority="450" stopIfTrue="1">
      <formula>MOD($K$410, $E$410)&gt;0</formula>
    </cfRule>
  </conditionalFormatting>
  <conditionalFormatting sqref="K411">
    <cfRule type="expression" dxfId="477" priority="451" stopIfTrue="1">
      <formula>MOD($K$411, $E$411)&gt;0</formula>
    </cfRule>
  </conditionalFormatting>
  <conditionalFormatting sqref="K412">
    <cfRule type="expression" dxfId="476" priority="452" stopIfTrue="1">
      <formula>MOD($K$412, $E$412)&gt;0</formula>
    </cfRule>
  </conditionalFormatting>
  <conditionalFormatting sqref="K413">
    <cfRule type="expression" dxfId="475" priority="453" stopIfTrue="1">
      <formula>MOD($K$413, $E$413)&gt;0</formula>
    </cfRule>
  </conditionalFormatting>
  <conditionalFormatting sqref="K414">
    <cfRule type="expression" dxfId="474" priority="454" stopIfTrue="1">
      <formula>MOD($K$414, $E$414)&gt;0</formula>
    </cfRule>
  </conditionalFormatting>
  <conditionalFormatting sqref="K415">
    <cfRule type="expression" dxfId="473" priority="455" stopIfTrue="1">
      <formula>MOD($K$415, $E$415)&gt;0</formula>
    </cfRule>
  </conditionalFormatting>
  <conditionalFormatting sqref="K416">
    <cfRule type="expression" dxfId="472" priority="456" stopIfTrue="1">
      <formula>MOD($K$416, $E$416)&gt;0</formula>
    </cfRule>
  </conditionalFormatting>
  <conditionalFormatting sqref="K417">
    <cfRule type="expression" dxfId="471" priority="457" stopIfTrue="1">
      <formula>MOD($K$417, $E$417)&gt;0</formula>
    </cfRule>
  </conditionalFormatting>
  <conditionalFormatting sqref="K418">
    <cfRule type="expression" dxfId="470" priority="458" stopIfTrue="1">
      <formula>MOD($K$418, $E$418)&gt;0</formula>
    </cfRule>
  </conditionalFormatting>
  <conditionalFormatting sqref="K419">
    <cfRule type="expression" dxfId="469" priority="459" stopIfTrue="1">
      <formula>MOD($K$419, $E$419)&gt;0</formula>
    </cfRule>
  </conditionalFormatting>
  <conditionalFormatting sqref="K420">
    <cfRule type="expression" dxfId="468" priority="460" stopIfTrue="1">
      <formula>MOD($K$420, $E$420)&gt;0</formula>
    </cfRule>
  </conditionalFormatting>
  <conditionalFormatting sqref="K421">
    <cfRule type="expression" dxfId="467" priority="461" stopIfTrue="1">
      <formula>MOD($K$421, $E$421)&gt;0</formula>
    </cfRule>
  </conditionalFormatting>
  <conditionalFormatting sqref="K423">
    <cfRule type="expression" dxfId="466" priority="462" stopIfTrue="1">
      <formula>MOD($K$423, $E$423)&gt;0</formula>
    </cfRule>
  </conditionalFormatting>
  <conditionalFormatting sqref="K424">
    <cfRule type="expression" dxfId="465" priority="463" stopIfTrue="1">
      <formula>MOD($K$424, $E$424)&gt;0</formula>
    </cfRule>
  </conditionalFormatting>
  <conditionalFormatting sqref="K425">
    <cfRule type="expression" dxfId="464" priority="464" stopIfTrue="1">
      <formula>MOD($K$425, $E$425)&gt;0</formula>
    </cfRule>
  </conditionalFormatting>
  <conditionalFormatting sqref="K426">
    <cfRule type="expression" dxfId="463" priority="465" stopIfTrue="1">
      <formula>MOD($K$426, $E$426)&gt;0</formula>
    </cfRule>
  </conditionalFormatting>
  <conditionalFormatting sqref="K427">
    <cfRule type="expression" dxfId="462" priority="466" stopIfTrue="1">
      <formula>MOD($K$427, $E$427)&gt;0</formula>
    </cfRule>
  </conditionalFormatting>
  <conditionalFormatting sqref="K428">
    <cfRule type="expression" dxfId="461" priority="467" stopIfTrue="1">
      <formula>MOD($K$428, $E$428)&gt;0</formula>
    </cfRule>
  </conditionalFormatting>
  <conditionalFormatting sqref="K429">
    <cfRule type="expression" dxfId="460" priority="468" stopIfTrue="1">
      <formula>MOD($K$429, $E$429)&gt;0</formula>
    </cfRule>
  </conditionalFormatting>
  <conditionalFormatting sqref="K431">
    <cfRule type="expression" dxfId="459" priority="469" stopIfTrue="1">
      <formula>MOD($K$431, $E$431)&gt;0</formula>
    </cfRule>
  </conditionalFormatting>
  <conditionalFormatting sqref="K432">
    <cfRule type="expression" dxfId="458" priority="470" stopIfTrue="1">
      <formula>MOD($K$432, $E$432)&gt;0</formula>
    </cfRule>
  </conditionalFormatting>
  <conditionalFormatting sqref="K433">
    <cfRule type="expression" dxfId="457" priority="471" stopIfTrue="1">
      <formula>MOD($K$433, $E$433)&gt;0</formula>
    </cfRule>
  </conditionalFormatting>
  <conditionalFormatting sqref="K434">
    <cfRule type="expression" dxfId="456" priority="472" stopIfTrue="1">
      <formula>MOD($K$434, $E$434)&gt;0</formula>
    </cfRule>
  </conditionalFormatting>
  <conditionalFormatting sqref="K435">
    <cfRule type="expression" dxfId="455" priority="473" stopIfTrue="1">
      <formula>MOD($K$435, $E$435)&gt;0</formula>
    </cfRule>
  </conditionalFormatting>
  <conditionalFormatting sqref="K436">
    <cfRule type="expression" dxfId="454" priority="474" stopIfTrue="1">
      <formula>MOD($K$436, $E$436)&gt;0</formula>
    </cfRule>
  </conditionalFormatting>
  <conditionalFormatting sqref="K437">
    <cfRule type="expression" dxfId="453" priority="475" stopIfTrue="1">
      <formula>MOD($K$437, $E$437)&gt;0</formula>
    </cfRule>
  </conditionalFormatting>
  <conditionalFormatting sqref="K438">
    <cfRule type="expression" dxfId="452" priority="476" stopIfTrue="1">
      <formula>MOD($K$438, $E$438)&gt;0</formula>
    </cfRule>
  </conditionalFormatting>
  <conditionalFormatting sqref="K439">
    <cfRule type="expression" dxfId="451" priority="477" stopIfTrue="1">
      <formula>MOD($K$439, $E$439)&gt;0</formula>
    </cfRule>
  </conditionalFormatting>
  <conditionalFormatting sqref="K440">
    <cfRule type="expression" dxfId="450" priority="478" stopIfTrue="1">
      <formula>MOD($K$440, $E$440)&gt;0</formula>
    </cfRule>
  </conditionalFormatting>
  <conditionalFormatting sqref="K441">
    <cfRule type="expression" dxfId="449" priority="479" stopIfTrue="1">
      <formula>MOD($K$441, $E$441)&gt;0</formula>
    </cfRule>
  </conditionalFormatting>
  <conditionalFormatting sqref="K442">
    <cfRule type="expression" dxfId="448" priority="480" stopIfTrue="1">
      <formula>MOD($K$442, $E$442)&gt;0</formula>
    </cfRule>
  </conditionalFormatting>
  <conditionalFormatting sqref="K443">
    <cfRule type="expression" dxfId="447" priority="481" stopIfTrue="1">
      <formula>MOD($K$443, $E$443)&gt;0</formula>
    </cfRule>
  </conditionalFormatting>
  <conditionalFormatting sqref="K444">
    <cfRule type="expression" dxfId="446" priority="482" stopIfTrue="1">
      <formula>MOD($K$444, $E$444)&gt;0</formula>
    </cfRule>
  </conditionalFormatting>
  <conditionalFormatting sqref="K445">
    <cfRule type="expression" dxfId="445" priority="483" stopIfTrue="1">
      <formula>MOD($K$445, $E$445)&gt;0</formula>
    </cfRule>
  </conditionalFormatting>
  <conditionalFormatting sqref="K446">
    <cfRule type="expression" dxfId="444" priority="484" stopIfTrue="1">
      <formula>MOD($K$446, $E$446)&gt;0</formula>
    </cfRule>
  </conditionalFormatting>
  <conditionalFormatting sqref="K447">
    <cfRule type="expression" dxfId="443" priority="485" stopIfTrue="1">
      <formula>MOD($K$447, $E$447)&gt;0</formula>
    </cfRule>
  </conditionalFormatting>
  <conditionalFormatting sqref="K448">
    <cfRule type="expression" dxfId="442" priority="486" stopIfTrue="1">
      <formula>MOD($K$448, $E$448)&gt;0</formula>
    </cfRule>
  </conditionalFormatting>
  <conditionalFormatting sqref="K449">
    <cfRule type="expression" dxfId="441" priority="487" stopIfTrue="1">
      <formula>MOD($K$449, $E$449)&gt;0</formula>
    </cfRule>
  </conditionalFormatting>
  <conditionalFormatting sqref="K450">
    <cfRule type="expression" dxfId="440" priority="488" stopIfTrue="1">
      <formula>MOD($K$450, $E$450)&gt;0</formula>
    </cfRule>
  </conditionalFormatting>
  <conditionalFormatting sqref="K451">
    <cfRule type="expression" dxfId="439" priority="489" stopIfTrue="1">
      <formula>MOD($K$451, $E$451)&gt;0</formula>
    </cfRule>
  </conditionalFormatting>
  <conditionalFormatting sqref="K452">
    <cfRule type="expression" dxfId="438" priority="490" stopIfTrue="1">
      <formula>MOD($K$452, $E$452)&gt;0</formula>
    </cfRule>
  </conditionalFormatting>
  <conditionalFormatting sqref="K453">
    <cfRule type="expression" dxfId="437" priority="491" stopIfTrue="1">
      <formula>MOD($K$453, $E$453)&gt;0</formula>
    </cfRule>
  </conditionalFormatting>
  <conditionalFormatting sqref="K454">
    <cfRule type="expression" dxfId="436" priority="492" stopIfTrue="1">
      <formula>MOD($K$454, $E$454)&gt;0</formula>
    </cfRule>
  </conditionalFormatting>
  <conditionalFormatting sqref="K455">
    <cfRule type="expression" dxfId="435" priority="493" stopIfTrue="1">
      <formula>MOD($K$455, $E$455)&gt;0</formula>
    </cfRule>
  </conditionalFormatting>
  <conditionalFormatting sqref="K456">
    <cfRule type="expression" dxfId="434" priority="494" stopIfTrue="1">
      <formula>MOD($K$456, $E$456)&gt;0</formula>
    </cfRule>
  </conditionalFormatting>
  <conditionalFormatting sqref="K457">
    <cfRule type="expression" dxfId="433" priority="495" stopIfTrue="1">
      <formula>MOD($K$457, $E$457)&gt;0</formula>
    </cfRule>
  </conditionalFormatting>
  <conditionalFormatting sqref="K458">
    <cfRule type="expression" dxfId="432" priority="496" stopIfTrue="1">
      <formula>MOD($K$458, $E$458)&gt;0</formula>
    </cfRule>
  </conditionalFormatting>
  <conditionalFormatting sqref="K459">
    <cfRule type="expression" dxfId="431" priority="497" stopIfTrue="1">
      <formula>MOD($K$459, $E$459)&gt;0</formula>
    </cfRule>
  </conditionalFormatting>
  <conditionalFormatting sqref="K460">
    <cfRule type="expression" dxfId="430" priority="498" stopIfTrue="1">
      <formula>MOD($K$460, $E$460)&gt;0</formula>
    </cfRule>
  </conditionalFormatting>
  <conditionalFormatting sqref="K461">
    <cfRule type="expression" dxfId="429" priority="499" stopIfTrue="1">
      <formula>MOD($K$461, $E$461)&gt;0</formula>
    </cfRule>
  </conditionalFormatting>
  <conditionalFormatting sqref="K462">
    <cfRule type="expression" dxfId="428" priority="500" stopIfTrue="1">
      <formula>MOD($K$462, $E$462)&gt;0</formula>
    </cfRule>
  </conditionalFormatting>
  <conditionalFormatting sqref="K463">
    <cfRule type="expression" dxfId="427" priority="501" stopIfTrue="1">
      <formula>MOD($K$463, $E$463)&gt;0</formula>
    </cfRule>
  </conditionalFormatting>
  <conditionalFormatting sqref="K464">
    <cfRule type="expression" dxfId="426" priority="502" stopIfTrue="1">
      <formula>MOD($K$464, $E$464)&gt;0</formula>
    </cfRule>
  </conditionalFormatting>
  <conditionalFormatting sqref="K465">
    <cfRule type="expression" dxfId="425" priority="503" stopIfTrue="1">
      <formula>MOD($K$465, $E$465)&gt;0</formula>
    </cfRule>
  </conditionalFormatting>
  <conditionalFormatting sqref="K466">
    <cfRule type="expression" dxfId="424" priority="504" stopIfTrue="1">
      <formula>MOD($K$466, $E$466)&gt;0</formula>
    </cfRule>
  </conditionalFormatting>
  <conditionalFormatting sqref="K467">
    <cfRule type="expression" dxfId="423" priority="505" stopIfTrue="1">
      <formula>MOD($K$467, $E$467)&gt;0</formula>
    </cfRule>
  </conditionalFormatting>
  <conditionalFormatting sqref="K468">
    <cfRule type="expression" dxfId="422" priority="506" stopIfTrue="1">
      <formula>MOD($K$468, $E$468)&gt;0</formula>
    </cfRule>
  </conditionalFormatting>
  <conditionalFormatting sqref="K469">
    <cfRule type="expression" dxfId="421" priority="507" stopIfTrue="1">
      <formula>MOD($K$469, $E$469)&gt;0</formula>
    </cfRule>
  </conditionalFormatting>
  <conditionalFormatting sqref="K470">
    <cfRule type="expression" dxfId="420" priority="508" stopIfTrue="1">
      <formula>MOD($K$470, $E$470)&gt;0</formula>
    </cfRule>
  </conditionalFormatting>
  <conditionalFormatting sqref="K471">
    <cfRule type="expression" dxfId="419" priority="509" stopIfTrue="1">
      <formula>MOD($K$471, $E$471)&gt;0</formula>
    </cfRule>
  </conditionalFormatting>
  <conditionalFormatting sqref="K472">
    <cfRule type="expression" dxfId="418" priority="510" stopIfTrue="1">
      <formula>MOD($K$472, $E$472)&gt;0</formula>
    </cfRule>
  </conditionalFormatting>
  <conditionalFormatting sqref="K473">
    <cfRule type="expression" dxfId="417" priority="511" stopIfTrue="1">
      <formula>MOD($K$473, $E$473)&gt;0</formula>
    </cfRule>
  </conditionalFormatting>
  <conditionalFormatting sqref="K474">
    <cfRule type="expression" dxfId="416" priority="512" stopIfTrue="1">
      <formula>MOD($K$474, $E$474)&gt;0</formula>
    </cfRule>
  </conditionalFormatting>
  <conditionalFormatting sqref="K475">
    <cfRule type="expression" dxfId="415" priority="513" stopIfTrue="1">
      <formula>MOD($K$475, $E$475)&gt;0</formula>
    </cfRule>
  </conditionalFormatting>
  <conditionalFormatting sqref="K476">
    <cfRule type="expression" dxfId="414" priority="514" stopIfTrue="1">
      <formula>MOD($K$476, $E$476)&gt;0</formula>
    </cfRule>
  </conditionalFormatting>
  <conditionalFormatting sqref="K477">
    <cfRule type="expression" dxfId="413" priority="515" stopIfTrue="1">
      <formula>MOD($K$477, $E$477)&gt;0</formula>
    </cfRule>
  </conditionalFormatting>
  <conditionalFormatting sqref="K478">
    <cfRule type="expression" dxfId="412" priority="516" stopIfTrue="1">
      <formula>MOD($K$478, $E$478)&gt;0</formula>
    </cfRule>
  </conditionalFormatting>
  <conditionalFormatting sqref="K479">
    <cfRule type="expression" dxfId="411" priority="517" stopIfTrue="1">
      <formula>MOD($K$479, $E$479)&gt;0</formula>
    </cfRule>
  </conditionalFormatting>
  <conditionalFormatting sqref="K480">
    <cfRule type="expression" dxfId="410" priority="518" stopIfTrue="1">
      <formula>MOD($K$480, $E$480)&gt;0</formula>
    </cfRule>
  </conditionalFormatting>
  <conditionalFormatting sqref="K481">
    <cfRule type="expression" dxfId="409" priority="519" stopIfTrue="1">
      <formula>MOD($K$481, $E$481)&gt;0</formula>
    </cfRule>
  </conditionalFormatting>
  <conditionalFormatting sqref="K482">
    <cfRule type="expression" dxfId="408" priority="520" stopIfTrue="1">
      <formula>MOD($K$482, $E$482)&gt;0</formula>
    </cfRule>
  </conditionalFormatting>
  <conditionalFormatting sqref="K483">
    <cfRule type="expression" dxfId="407" priority="521" stopIfTrue="1">
      <formula>MOD($K$483, $E$483)&gt;0</formula>
    </cfRule>
  </conditionalFormatting>
  <conditionalFormatting sqref="K484">
    <cfRule type="expression" dxfId="406" priority="522" stopIfTrue="1">
      <formula>MOD($K$484, $E$484)&gt;0</formula>
    </cfRule>
  </conditionalFormatting>
  <conditionalFormatting sqref="K485">
    <cfRule type="expression" dxfId="405" priority="523" stopIfTrue="1">
      <formula>MOD($K$485, $E$485)&gt;0</formula>
    </cfRule>
  </conditionalFormatting>
  <conditionalFormatting sqref="K486">
    <cfRule type="expression" dxfId="404" priority="524" stopIfTrue="1">
      <formula>MOD($K$486, $E$486)&gt;0</formula>
    </cfRule>
  </conditionalFormatting>
  <conditionalFormatting sqref="K487">
    <cfRule type="expression" dxfId="403" priority="525" stopIfTrue="1">
      <formula>MOD($K$487, $E$487)&gt;0</formula>
    </cfRule>
  </conditionalFormatting>
  <conditionalFormatting sqref="K488">
    <cfRule type="expression" dxfId="402" priority="526" stopIfTrue="1">
      <formula>MOD($K$488, $E$488)&gt;0</formula>
    </cfRule>
  </conditionalFormatting>
  <conditionalFormatting sqref="K489">
    <cfRule type="expression" dxfId="401" priority="527" stopIfTrue="1">
      <formula>MOD($K$489, $E$489)&gt;0</formula>
    </cfRule>
  </conditionalFormatting>
  <conditionalFormatting sqref="K490">
    <cfRule type="expression" dxfId="400" priority="528" stopIfTrue="1">
      <formula>MOD($K$490, $E$490)&gt;0</formula>
    </cfRule>
  </conditionalFormatting>
  <conditionalFormatting sqref="K491">
    <cfRule type="expression" dxfId="399" priority="529" stopIfTrue="1">
      <formula>MOD($K$491, $E$491)&gt;0</formula>
    </cfRule>
  </conditionalFormatting>
  <conditionalFormatting sqref="K492">
    <cfRule type="expression" dxfId="398" priority="530" stopIfTrue="1">
      <formula>MOD($K$492, $E$492)&gt;0</formula>
    </cfRule>
  </conditionalFormatting>
  <conditionalFormatting sqref="K493">
    <cfRule type="expression" dxfId="397" priority="532" stopIfTrue="1">
      <formula>MOD($K$493, $E$493)&gt;0</formula>
    </cfRule>
  </conditionalFormatting>
  <conditionalFormatting sqref="K494">
    <cfRule type="expression" dxfId="396" priority="533" stopIfTrue="1">
      <formula>MOD($K$494, $E$494)&gt;0</formula>
    </cfRule>
  </conditionalFormatting>
  <conditionalFormatting sqref="K495">
    <cfRule type="expression" dxfId="395" priority="534" stopIfTrue="1">
      <formula>MOD($K$495, $E$495)&gt;0</formula>
    </cfRule>
  </conditionalFormatting>
  <conditionalFormatting sqref="K496">
    <cfRule type="expression" dxfId="394" priority="535" stopIfTrue="1">
      <formula>MOD($K$496, $E$496)&gt;0</formula>
    </cfRule>
  </conditionalFormatting>
  <conditionalFormatting sqref="K497">
    <cfRule type="expression" dxfId="393" priority="536" stopIfTrue="1">
      <formula>MOD($K$497, $E$497)&gt;0</formula>
    </cfRule>
  </conditionalFormatting>
  <conditionalFormatting sqref="K498">
    <cfRule type="expression" dxfId="392" priority="537" stopIfTrue="1">
      <formula>MOD($K$498, $E$498)&gt;0</formula>
    </cfRule>
  </conditionalFormatting>
  <conditionalFormatting sqref="K499">
    <cfRule type="expression" dxfId="391" priority="538" stopIfTrue="1">
      <formula>MOD($K$499, $E$499)&gt;0</formula>
    </cfRule>
  </conditionalFormatting>
  <conditionalFormatting sqref="K500">
    <cfRule type="expression" dxfId="390" priority="539" stopIfTrue="1">
      <formula>MOD($K$500, $E$500)&gt;0</formula>
    </cfRule>
  </conditionalFormatting>
  <conditionalFormatting sqref="K501">
    <cfRule type="expression" dxfId="389" priority="540" stopIfTrue="1">
      <formula>MOD($K$501, $E$501)&gt;0</formula>
    </cfRule>
  </conditionalFormatting>
  <conditionalFormatting sqref="K502">
    <cfRule type="expression" dxfId="388" priority="541" stopIfTrue="1">
      <formula>MOD($K$502, $E$502)&gt;0</formula>
    </cfRule>
  </conditionalFormatting>
  <conditionalFormatting sqref="K503">
    <cfRule type="expression" dxfId="387" priority="542" stopIfTrue="1">
      <formula>MOD($K$503, $E$503)&gt;0</formula>
    </cfRule>
  </conditionalFormatting>
  <conditionalFormatting sqref="K504">
    <cfRule type="expression" dxfId="386" priority="543" stopIfTrue="1">
      <formula>MOD($K$504, $E$504)&gt;0</formula>
    </cfRule>
  </conditionalFormatting>
  <conditionalFormatting sqref="K505">
    <cfRule type="expression" dxfId="385" priority="544" stopIfTrue="1">
      <formula>MOD($K$505, $E$505)&gt;0</formula>
    </cfRule>
  </conditionalFormatting>
  <conditionalFormatting sqref="K506">
    <cfRule type="expression" dxfId="384" priority="545" stopIfTrue="1">
      <formula>MOD($K$506, $E$506)&gt;0</formula>
    </cfRule>
  </conditionalFormatting>
  <conditionalFormatting sqref="K507">
    <cfRule type="expression" dxfId="383" priority="546" stopIfTrue="1">
      <formula>MOD($K$507, $E$507)&gt;0</formula>
    </cfRule>
  </conditionalFormatting>
  <conditionalFormatting sqref="K508">
    <cfRule type="expression" dxfId="382" priority="547" stopIfTrue="1">
      <formula>MOD($K$508, $E$508)&gt;0</formula>
    </cfRule>
  </conditionalFormatting>
  <conditionalFormatting sqref="K509">
    <cfRule type="expression" dxfId="381" priority="548" stopIfTrue="1">
      <formula>MOD($K$509, $E$509)&gt;0</formula>
    </cfRule>
  </conditionalFormatting>
  <conditionalFormatting sqref="K510">
    <cfRule type="expression" dxfId="380" priority="549" stopIfTrue="1">
      <formula>MOD($K$510, $E$510)&gt;0</formula>
    </cfRule>
  </conditionalFormatting>
  <conditionalFormatting sqref="K511">
    <cfRule type="expression" dxfId="379" priority="550" stopIfTrue="1">
      <formula>MOD($K$511, $E$511)&gt;0</formula>
    </cfRule>
  </conditionalFormatting>
  <conditionalFormatting sqref="K512">
    <cfRule type="expression" dxfId="378" priority="551" stopIfTrue="1">
      <formula>MOD($K$512, $E$512)&gt;0</formula>
    </cfRule>
  </conditionalFormatting>
  <conditionalFormatting sqref="K513">
    <cfRule type="expression" dxfId="377" priority="552" stopIfTrue="1">
      <formula>MOD($K$513, $E$513)&gt;0</formula>
    </cfRule>
  </conditionalFormatting>
  <conditionalFormatting sqref="K514">
    <cfRule type="expression" dxfId="376" priority="553" stopIfTrue="1">
      <formula>MOD($K$514, $E$514)&gt;0</formula>
    </cfRule>
  </conditionalFormatting>
  <conditionalFormatting sqref="K515">
    <cfRule type="expression" dxfId="375" priority="554" stopIfTrue="1">
      <formula>MOD($K$515, $E$515)&gt;0</formula>
    </cfRule>
  </conditionalFormatting>
  <conditionalFormatting sqref="K516">
    <cfRule type="expression" dxfId="374" priority="555" stopIfTrue="1">
      <formula>MOD($K$516, $E$516)&gt;0</formula>
    </cfRule>
  </conditionalFormatting>
  <conditionalFormatting sqref="K517">
    <cfRule type="expression" dxfId="373" priority="556" stopIfTrue="1">
      <formula>MOD($K$517, $E$517)&gt;0</formula>
    </cfRule>
  </conditionalFormatting>
  <conditionalFormatting sqref="K518">
    <cfRule type="expression" dxfId="372" priority="557" stopIfTrue="1">
      <formula>MOD($K$518, $E$518)&gt;0</formula>
    </cfRule>
  </conditionalFormatting>
  <conditionalFormatting sqref="K519">
    <cfRule type="expression" dxfId="371" priority="558" stopIfTrue="1">
      <formula>MOD($K$519, $E$519)&gt;0</formula>
    </cfRule>
  </conditionalFormatting>
  <conditionalFormatting sqref="K520">
    <cfRule type="expression" dxfId="370" priority="559" stopIfTrue="1">
      <formula>MOD($K$520, $E$520)&gt;0</formula>
    </cfRule>
  </conditionalFormatting>
  <conditionalFormatting sqref="K521">
    <cfRule type="expression" dxfId="369" priority="560" stopIfTrue="1">
      <formula>MOD($K$521, $E$521)&gt;0</formula>
    </cfRule>
  </conditionalFormatting>
  <conditionalFormatting sqref="K522">
    <cfRule type="expression" dxfId="368" priority="561" stopIfTrue="1">
      <formula>MOD($K$522, $E$522)&gt;0</formula>
    </cfRule>
  </conditionalFormatting>
  <conditionalFormatting sqref="K523">
    <cfRule type="expression" dxfId="367" priority="562" stopIfTrue="1">
      <formula>MOD($K$523, $E$523)&gt;0</formula>
    </cfRule>
  </conditionalFormatting>
  <conditionalFormatting sqref="K524">
    <cfRule type="expression" dxfId="366" priority="563" stopIfTrue="1">
      <formula>MOD($K$524, $E$524)&gt;0</formula>
    </cfRule>
  </conditionalFormatting>
  <conditionalFormatting sqref="K525">
    <cfRule type="expression" dxfId="365" priority="564" stopIfTrue="1">
      <formula>MOD($K$525, $E$525)&gt;0</formula>
    </cfRule>
  </conditionalFormatting>
  <conditionalFormatting sqref="K526">
    <cfRule type="expression" dxfId="364" priority="565" stopIfTrue="1">
      <formula>MOD($K$526, $E$526)&gt;0</formula>
    </cfRule>
  </conditionalFormatting>
  <conditionalFormatting sqref="K528">
    <cfRule type="expression" dxfId="363" priority="566" stopIfTrue="1">
      <formula>MOD($K$528, $E$528)&gt;0</formula>
    </cfRule>
  </conditionalFormatting>
  <conditionalFormatting sqref="K529">
    <cfRule type="expression" dxfId="362" priority="567" stopIfTrue="1">
      <formula>MOD($K$529, $E$529)&gt;0</formula>
    </cfRule>
  </conditionalFormatting>
  <conditionalFormatting sqref="K530">
    <cfRule type="expression" dxfId="361" priority="568" stopIfTrue="1">
      <formula>MOD($K$530, $E$530)&gt;0</formula>
    </cfRule>
  </conditionalFormatting>
  <conditionalFormatting sqref="K531">
    <cfRule type="expression" dxfId="360" priority="569" stopIfTrue="1">
      <formula>MOD($K$531, $E$531)&gt;0</formula>
    </cfRule>
  </conditionalFormatting>
  <conditionalFormatting sqref="K532">
    <cfRule type="expression" dxfId="359" priority="570" stopIfTrue="1">
      <formula>MOD($K$532, $E$532)&gt;0</formula>
    </cfRule>
  </conditionalFormatting>
  <conditionalFormatting sqref="K533">
    <cfRule type="expression" dxfId="358" priority="571" stopIfTrue="1">
      <formula>MOD($K$533, $E$533)&gt;0</formula>
    </cfRule>
  </conditionalFormatting>
  <conditionalFormatting sqref="K534">
    <cfRule type="expression" dxfId="357" priority="572" stopIfTrue="1">
      <formula>MOD($K$534, $E$534)&gt;0</formula>
    </cfRule>
  </conditionalFormatting>
  <conditionalFormatting sqref="K535">
    <cfRule type="expression" dxfId="356" priority="573" stopIfTrue="1">
      <formula>MOD($K$535, $E$535)&gt;0</formula>
    </cfRule>
  </conditionalFormatting>
  <conditionalFormatting sqref="K536">
    <cfRule type="expression" dxfId="355" priority="574" stopIfTrue="1">
      <formula>MOD($K$536, $E$536)&gt;0</formula>
    </cfRule>
  </conditionalFormatting>
  <conditionalFormatting sqref="K537">
    <cfRule type="expression" dxfId="354" priority="575" stopIfTrue="1">
      <formula>MOD($K$537, $E$537)&gt;0</formula>
    </cfRule>
  </conditionalFormatting>
  <conditionalFormatting sqref="K538">
    <cfRule type="expression" dxfId="353" priority="576" stopIfTrue="1">
      <formula>MOD($K$538, $E$538)&gt;0</formula>
    </cfRule>
  </conditionalFormatting>
  <conditionalFormatting sqref="K539">
    <cfRule type="expression" dxfId="352" priority="577" stopIfTrue="1">
      <formula>MOD($K$539, $E$539)&gt;0</formula>
    </cfRule>
  </conditionalFormatting>
  <conditionalFormatting sqref="K540">
    <cfRule type="expression" dxfId="351" priority="578" stopIfTrue="1">
      <formula>MOD($K$540, $E$540)&gt;0</formula>
    </cfRule>
  </conditionalFormatting>
  <conditionalFormatting sqref="K541">
    <cfRule type="expression" dxfId="350" priority="579" stopIfTrue="1">
      <formula>MOD($K$541, $E$541)&gt;0</formula>
    </cfRule>
  </conditionalFormatting>
  <conditionalFormatting sqref="K542">
    <cfRule type="expression" dxfId="349" priority="580" stopIfTrue="1">
      <formula>MOD($K$542, $E$542)&gt;0</formula>
    </cfRule>
  </conditionalFormatting>
  <conditionalFormatting sqref="K543">
    <cfRule type="expression" dxfId="348" priority="581" stopIfTrue="1">
      <formula>MOD($K$543, $E$543)&gt;0</formula>
    </cfRule>
  </conditionalFormatting>
  <conditionalFormatting sqref="K544">
    <cfRule type="expression" dxfId="347" priority="582" stopIfTrue="1">
      <formula>MOD($K$544, $E$544)&gt;0</formula>
    </cfRule>
  </conditionalFormatting>
  <conditionalFormatting sqref="K545">
    <cfRule type="expression" dxfId="346" priority="583" stopIfTrue="1">
      <formula>MOD($K$545, $E$545)&gt;0</formula>
    </cfRule>
  </conditionalFormatting>
  <conditionalFormatting sqref="K546">
    <cfRule type="expression" dxfId="345" priority="584" stopIfTrue="1">
      <formula>MOD($K$546, $E$546)&gt;0</formula>
    </cfRule>
  </conditionalFormatting>
  <conditionalFormatting sqref="K547">
    <cfRule type="expression" dxfId="344" priority="585" stopIfTrue="1">
      <formula>MOD($K$547, $E$547)&gt;0</formula>
    </cfRule>
  </conditionalFormatting>
  <conditionalFormatting sqref="K548">
    <cfRule type="expression" dxfId="343" priority="586" stopIfTrue="1">
      <formula>MOD($K$548, $E$548)&gt;0</formula>
    </cfRule>
  </conditionalFormatting>
  <conditionalFormatting sqref="K549">
    <cfRule type="expression" dxfId="342" priority="587" stopIfTrue="1">
      <formula>MOD($K$549, $E$549)&gt;0</formula>
    </cfRule>
  </conditionalFormatting>
  <conditionalFormatting sqref="K550">
    <cfRule type="expression" dxfId="341" priority="588" stopIfTrue="1">
      <formula>MOD($K$550, $E$550)&gt;0</formula>
    </cfRule>
  </conditionalFormatting>
  <conditionalFormatting sqref="K551">
    <cfRule type="expression" dxfId="340" priority="589" stopIfTrue="1">
      <formula>MOD($K$551, $E$551)&gt;0</formula>
    </cfRule>
  </conditionalFormatting>
  <conditionalFormatting sqref="K552">
    <cfRule type="expression" dxfId="339" priority="590" stopIfTrue="1">
      <formula>MOD($K$552, $E$552)&gt;0</formula>
    </cfRule>
  </conditionalFormatting>
  <conditionalFormatting sqref="K553">
    <cfRule type="expression" dxfId="338" priority="591" stopIfTrue="1">
      <formula>MOD($K$553, $E$553)&gt;0</formula>
    </cfRule>
  </conditionalFormatting>
  <conditionalFormatting sqref="K554">
    <cfRule type="expression" dxfId="337" priority="592" stopIfTrue="1">
      <formula>MOD($K$554, $E$554)&gt;0</formula>
    </cfRule>
  </conditionalFormatting>
  <conditionalFormatting sqref="K555">
    <cfRule type="expression" dxfId="336" priority="593" stopIfTrue="1">
      <formula>MOD($K$555, $E$555)&gt;0</formula>
    </cfRule>
  </conditionalFormatting>
  <conditionalFormatting sqref="K556">
    <cfRule type="expression" dxfId="335" priority="594" stopIfTrue="1">
      <formula>MOD($K$556, $E$556)&gt;0</formula>
    </cfRule>
  </conditionalFormatting>
  <conditionalFormatting sqref="K557">
    <cfRule type="expression" dxfId="334" priority="595" stopIfTrue="1">
      <formula>MOD($K$557, $E$557)&gt;0</formula>
    </cfRule>
  </conditionalFormatting>
  <conditionalFormatting sqref="K558">
    <cfRule type="expression" dxfId="333" priority="596" stopIfTrue="1">
      <formula>MOD($K$558, $E$558)&gt;0</formula>
    </cfRule>
  </conditionalFormatting>
  <conditionalFormatting sqref="K559">
    <cfRule type="expression" dxfId="332" priority="597" stopIfTrue="1">
      <formula>MOD($K$559, $E$559)&gt;0</formula>
    </cfRule>
  </conditionalFormatting>
  <conditionalFormatting sqref="K560">
    <cfRule type="expression" dxfId="331" priority="598" stopIfTrue="1">
      <formula>MOD($K$560, $E$560)&gt;0</formula>
    </cfRule>
  </conditionalFormatting>
  <conditionalFormatting sqref="K561">
    <cfRule type="expression" dxfId="330" priority="599" stopIfTrue="1">
      <formula>MOD($K$561, $E$561)&gt;0</formula>
    </cfRule>
  </conditionalFormatting>
  <conditionalFormatting sqref="K562">
    <cfRule type="expression" dxfId="329" priority="600" stopIfTrue="1">
      <formula>MOD($K$562, $E$562)&gt;0</formula>
    </cfRule>
  </conditionalFormatting>
  <conditionalFormatting sqref="K563">
    <cfRule type="expression" dxfId="328" priority="601" stopIfTrue="1">
      <formula>MOD($K$563, $E$563)&gt;0</formula>
    </cfRule>
  </conditionalFormatting>
  <conditionalFormatting sqref="K564">
    <cfRule type="expression" dxfId="327" priority="602" stopIfTrue="1">
      <formula>MOD($K$564, $E$564)&gt;0</formula>
    </cfRule>
  </conditionalFormatting>
  <conditionalFormatting sqref="K565">
    <cfRule type="expression" dxfId="326" priority="603" stopIfTrue="1">
      <formula>MOD($K$565, $E$565)&gt;0</formula>
    </cfRule>
  </conditionalFormatting>
  <conditionalFormatting sqref="K566">
    <cfRule type="expression" dxfId="325" priority="604" stopIfTrue="1">
      <formula>MOD($K$566, $E$566)&gt;0</formula>
    </cfRule>
  </conditionalFormatting>
  <conditionalFormatting sqref="K567">
    <cfRule type="expression" dxfId="324" priority="605" stopIfTrue="1">
      <formula>MOD($K$567, $E$567)&gt;0</formula>
    </cfRule>
  </conditionalFormatting>
  <conditionalFormatting sqref="K568">
    <cfRule type="expression" dxfId="323" priority="606" stopIfTrue="1">
      <formula>MOD($K$568, $E$568)&gt;0</formula>
    </cfRule>
  </conditionalFormatting>
  <conditionalFormatting sqref="K569">
    <cfRule type="expression" dxfId="322" priority="607" stopIfTrue="1">
      <formula>MOD($K$569, $E$569)&gt;0</formula>
    </cfRule>
  </conditionalFormatting>
  <conditionalFormatting sqref="K570">
    <cfRule type="expression" dxfId="321" priority="608" stopIfTrue="1">
      <formula>MOD($K$570, $E$570)&gt;0</formula>
    </cfRule>
  </conditionalFormatting>
  <conditionalFormatting sqref="K571">
    <cfRule type="expression" dxfId="320" priority="609" stopIfTrue="1">
      <formula>MOD($K$571, $E$571)&gt;0</formula>
    </cfRule>
  </conditionalFormatting>
  <conditionalFormatting sqref="K572">
    <cfRule type="expression" dxfId="319" priority="610" stopIfTrue="1">
      <formula>MOD($K$572, $E$572)&gt;0</formula>
    </cfRule>
  </conditionalFormatting>
  <conditionalFormatting sqref="K574">
    <cfRule type="expression" dxfId="318" priority="611" stopIfTrue="1">
      <formula>MOD($K$574, $E$574)&gt;0</formula>
    </cfRule>
  </conditionalFormatting>
  <conditionalFormatting sqref="K575">
    <cfRule type="expression" dxfId="317" priority="612" stopIfTrue="1">
      <formula>MOD($K$575, $E$575)&gt;0</formula>
    </cfRule>
  </conditionalFormatting>
  <conditionalFormatting sqref="K576">
    <cfRule type="expression" dxfId="316" priority="617" stopIfTrue="1">
      <formula>MOD($K$576, $E$576)&gt;0</formula>
    </cfRule>
  </conditionalFormatting>
  <conditionalFormatting sqref="K577">
    <cfRule type="expression" dxfId="315" priority="618" stopIfTrue="1">
      <formula>MOD($K$577, $E$577)&gt;0</formula>
    </cfRule>
  </conditionalFormatting>
  <conditionalFormatting sqref="K578">
    <cfRule type="expression" dxfId="314" priority="619" stopIfTrue="1">
      <formula>MOD($K$578, $E$578)&gt;0</formula>
    </cfRule>
  </conditionalFormatting>
  <conditionalFormatting sqref="K579">
    <cfRule type="expression" dxfId="313" priority="620" stopIfTrue="1">
      <formula>MOD($K$579, $E$579)&gt;0</formula>
    </cfRule>
  </conditionalFormatting>
  <conditionalFormatting sqref="K580">
    <cfRule type="expression" dxfId="312" priority="621" stopIfTrue="1">
      <formula>MOD($K$580, $E$580)&gt;0</formula>
    </cfRule>
  </conditionalFormatting>
  <conditionalFormatting sqref="K581">
    <cfRule type="expression" dxfId="311" priority="622" stopIfTrue="1">
      <formula>MOD($K$581, $E$581)&gt;0</formula>
    </cfRule>
  </conditionalFormatting>
  <conditionalFormatting sqref="K582">
    <cfRule type="expression" dxfId="310" priority="623" stopIfTrue="1">
      <formula>MOD($K$582, $E$582)&gt;0</formula>
    </cfRule>
  </conditionalFormatting>
  <conditionalFormatting sqref="K583">
    <cfRule type="expression" dxfId="309" priority="624" stopIfTrue="1">
      <formula>MOD($K$583, $E$583)&gt;0</formula>
    </cfRule>
  </conditionalFormatting>
  <conditionalFormatting sqref="K584">
    <cfRule type="expression" dxfId="308" priority="625" stopIfTrue="1">
      <formula>MOD($K$584, $E$584)&gt;0</formula>
    </cfRule>
  </conditionalFormatting>
  <conditionalFormatting sqref="K585">
    <cfRule type="expression" dxfId="307" priority="626" stopIfTrue="1">
      <formula>MOD($K$585, $E$585)&gt;0</formula>
    </cfRule>
  </conditionalFormatting>
  <conditionalFormatting sqref="K586">
    <cfRule type="expression" dxfId="306" priority="627" stopIfTrue="1">
      <formula>MOD($K$586, $E$586)&gt;0</formula>
    </cfRule>
  </conditionalFormatting>
  <conditionalFormatting sqref="K587">
    <cfRule type="expression" dxfId="305" priority="628" stopIfTrue="1">
      <formula>MOD($K$587, $E$587)&gt;0</formula>
    </cfRule>
  </conditionalFormatting>
  <conditionalFormatting sqref="K588">
    <cfRule type="expression" dxfId="304" priority="629" stopIfTrue="1">
      <formula>MOD($K$588, $E$588)&gt;0</formula>
    </cfRule>
  </conditionalFormatting>
  <conditionalFormatting sqref="K589">
    <cfRule type="expression" dxfId="303" priority="630" stopIfTrue="1">
      <formula>MOD($K$589, $E$589)&gt;0</formula>
    </cfRule>
  </conditionalFormatting>
  <conditionalFormatting sqref="K590">
    <cfRule type="expression" dxfId="302" priority="631" stopIfTrue="1">
      <formula>MOD($K$590, $E$590)&gt;0</formula>
    </cfRule>
  </conditionalFormatting>
  <conditionalFormatting sqref="K591">
    <cfRule type="expression" dxfId="301" priority="632" stopIfTrue="1">
      <formula>MOD($K$591, $E$591)&gt;0</formula>
    </cfRule>
  </conditionalFormatting>
  <conditionalFormatting sqref="K592">
    <cfRule type="expression" dxfId="300" priority="633" stopIfTrue="1">
      <formula>MOD($K$592, $E$592)&gt;0</formula>
    </cfRule>
  </conditionalFormatting>
  <conditionalFormatting sqref="K593">
    <cfRule type="expression" dxfId="299" priority="634" stopIfTrue="1">
      <formula>MOD($K$593, $E$593)&gt;0</formula>
    </cfRule>
  </conditionalFormatting>
  <conditionalFormatting sqref="K594">
    <cfRule type="expression" dxfId="298" priority="635" stopIfTrue="1">
      <formula>MOD($K$594, $E$594)&gt;0</formula>
    </cfRule>
  </conditionalFormatting>
  <conditionalFormatting sqref="K595">
    <cfRule type="expression" dxfId="297" priority="636" stopIfTrue="1">
      <formula>MOD($K$595, $E$595)&gt;0</formula>
    </cfRule>
  </conditionalFormatting>
  <conditionalFormatting sqref="K596">
    <cfRule type="expression" dxfId="296" priority="637" stopIfTrue="1">
      <formula>MOD($K$596, $E$596)&gt;0</formula>
    </cfRule>
  </conditionalFormatting>
  <conditionalFormatting sqref="K597">
    <cfRule type="expression" dxfId="295" priority="638" stopIfTrue="1">
      <formula>MOD($K$597, $E$597)&gt;0</formula>
    </cfRule>
  </conditionalFormatting>
  <conditionalFormatting sqref="K598">
    <cfRule type="expression" dxfId="294" priority="639" stopIfTrue="1">
      <formula>MOD($K$598, $E$598)&gt;0</formula>
    </cfRule>
  </conditionalFormatting>
  <conditionalFormatting sqref="K599">
    <cfRule type="expression" dxfId="293" priority="640" stopIfTrue="1">
      <formula>MOD($K$599, $E$599)&gt;0</formula>
    </cfRule>
  </conditionalFormatting>
  <conditionalFormatting sqref="K600">
    <cfRule type="expression" dxfId="292" priority="641" stopIfTrue="1">
      <formula>MOD($K$600, $E$600)&gt;0</formula>
    </cfRule>
  </conditionalFormatting>
  <conditionalFormatting sqref="K601">
    <cfRule type="expression" dxfId="291" priority="642" stopIfTrue="1">
      <formula>MOD($K$601, $E$601)&gt;0</formula>
    </cfRule>
  </conditionalFormatting>
  <conditionalFormatting sqref="K602">
    <cfRule type="expression" dxfId="290" priority="643" stopIfTrue="1">
      <formula>MOD($K$602, $E$602)&gt;0</formula>
    </cfRule>
  </conditionalFormatting>
  <conditionalFormatting sqref="K603">
    <cfRule type="expression" dxfId="289" priority="644" stopIfTrue="1">
      <formula>MOD($K$603, $E$603)&gt;0</formula>
    </cfRule>
  </conditionalFormatting>
  <conditionalFormatting sqref="K604">
    <cfRule type="expression" dxfId="288" priority="645" stopIfTrue="1">
      <formula>MOD($K$604, $E$604)&gt;0</formula>
    </cfRule>
  </conditionalFormatting>
  <conditionalFormatting sqref="K605">
    <cfRule type="expression" dxfId="287" priority="646" stopIfTrue="1">
      <formula>MOD($K$605, $E$605)&gt;0</formula>
    </cfRule>
  </conditionalFormatting>
  <conditionalFormatting sqref="K606">
    <cfRule type="expression" dxfId="286" priority="647" stopIfTrue="1">
      <formula>MOD($K$606, $E$606)&gt;0</formula>
    </cfRule>
  </conditionalFormatting>
  <conditionalFormatting sqref="K607">
    <cfRule type="expression" dxfId="285" priority="648" stopIfTrue="1">
      <formula>MOD($K$607, $E$607)&gt;0</formula>
    </cfRule>
  </conditionalFormatting>
  <conditionalFormatting sqref="K608">
    <cfRule type="expression" dxfId="284" priority="649" stopIfTrue="1">
      <formula>MOD($K$608, $E$608)&gt;0</formula>
    </cfRule>
  </conditionalFormatting>
  <conditionalFormatting sqref="K609">
    <cfRule type="expression" dxfId="283" priority="650" stopIfTrue="1">
      <formula>MOD($K$609, $E$609)&gt;0</formula>
    </cfRule>
  </conditionalFormatting>
  <conditionalFormatting sqref="K610">
    <cfRule type="expression" dxfId="282" priority="651" stopIfTrue="1">
      <formula>MOD($K$610, $E$610)&gt;0</formula>
    </cfRule>
  </conditionalFormatting>
  <conditionalFormatting sqref="K611">
    <cfRule type="expression" dxfId="281" priority="652" stopIfTrue="1">
      <formula>MOD($K$611, $E$611)&gt;0</formula>
    </cfRule>
  </conditionalFormatting>
  <conditionalFormatting sqref="K612">
    <cfRule type="expression" dxfId="280" priority="653" stopIfTrue="1">
      <formula>MOD($K$612, $E$612)&gt;0</formula>
    </cfRule>
  </conditionalFormatting>
  <conditionalFormatting sqref="K613">
    <cfRule type="expression" dxfId="279" priority="654" stopIfTrue="1">
      <formula>MOD($K$613, $E$613)&gt;0</formula>
    </cfRule>
  </conditionalFormatting>
  <conditionalFormatting sqref="K615">
    <cfRule type="expression" dxfId="278" priority="655" stopIfTrue="1">
      <formula>MOD($K$615, $E$615)&gt;0</formula>
    </cfRule>
  </conditionalFormatting>
  <conditionalFormatting sqref="K616">
    <cfRule type="expression" dxfId="277" priority="656" stopIfTrue="1">
      <formula>MOD($K$616, $E$616)&gt;0</formula>
    </cfRule>
  </conditionalFormatting>
  <conditionalFormatting sqref="K617">
    <cfRule type="expression" dxfId="276" priority="657" stopIfTrue="1">
      <formula>MOD($K$617, $E$617)&gt;0</formula>
    </cfRule>
  </conditionalFormatting>
  <conditionalFormatting sqref="K618">
    <cfRule type="expression" dxfId="275" priority="658" stopIfTrue="1">
      <formula>MOD($K$618, $E$618)&gt;0</formula>
    </cfRule>
  </conditionalFormatting>
  <conditionalFormatting sqref="K619">
    <cfRule type="expression" dxfId="274" priority="659" stopIfTrue="1">
      <formula>MOD($K$619, $E$619)&gt;0</formula>
    </cfRule>
  </conditionalFormatting>
  <conditionalFormatting sqref="K621">
    <cfRule type="expression" dxfId="273" priority="660" stopIfTrue="1">
      <formula>MOD($K$621, $E$621)&gt;0</formula>
    </cfRule>
  </conditionalFormatting>
  <conditionalFormatting sqref="K622">
    <cfRule type="expression" dxfId="272" priority="661" stopIfTrue="1">
      <formula>MOD($K$622, $E$622)&gt;0</formula>
    </cfRule>
  </conditionalFormatting>
  <conditionalFormatting sqref="K624">
    <cfRule type="expression" dxfId="271" priority="662" stopIfTrue="1">
      <formula>MOD($K$624, $E$624)&gt;0</formula>
    </cfRule>
  </conditionalFormatting>
  <conditionalFormatting sqref="K625">
    <cfRule type="expression" dxfId="270" priority="663" stopIfTrue="1">
      <formula>MOD($K$625, $E$625)&gt;0</formula>
    </cfRule>
  </conditionalFormatting>
  <conditionalFormatting sqref="K626">
    <cfRule type="expression" dxfId="269" priority="664" stopIfTrue="1">
      <formula>MOD($K$626, $E$626)&gt;0</formula>
    </cfRule>
  </conditionalFormatting>
  <conditionalFormatting sqref="K627">
    <cfRule type="expression" dxfId="268" priority="665" stopIfTrue="1">
      <formula>MOD($K$627, $E$627)&gt;0</formula>
    </cfRule>
  </conditionalFormatting>
  <conditionalFormatting sqref="K628">
    <cfRule type="expression" dxfId="267" priority="666" stopIfTrue="1">
      <formula>MOD($K$628, $E$628)&gt;0</formula>
    </cfRule>
  </conditionalFormatting>
  <conditionalFormatting sqref="K630">
    <cfRule type="expression" dxfId="266" priority="667" stopIfTrue="1">
      <formula>MOD($K$630, $E$630)&gt;0</formula>
    </cfRule>
  </conditionalFormatting>
  <conditionalFormatting sqref="K631">
    <cfRule type="expression" dxfId="265" priority="668" stopIfTrue="1">
      <formula>MOD($K$631, $E$631)&gt;0</formula>
    </cfRule>
  </conditionalFormatting>
  <conditionalFormatting sqref="K632">
    <cfRule type="expression" dxfId="264" priority="669" stopIfTrue="1">
      <formula>MOD($K$632, $E$632)&gt;0</formula>
    </cfRule>
  </conditionalFormatting>
  <conditionalFormatting sqref="K633">
    <cfRule type="expression" dxfId="263" priority="670" stopIfTrue="1">
      <formula>MOD($K$633, $E$633)&gt;0</formula>
    </cfRule>
  </conditionalFormatting>
  <conditionalFormatting sqref="K634">
    <cfRule type="expression" dxfId="262" priority="671" stopIfTrue="1">
      <formula>MOD($K$634, $E$634)&gt;0</formula>
    </cfRule>
  </conditionalFormatting>
  <conditionalFormatting sqref="K635">
    <cfRule type="expression" dxfId="261" priority="672" stopIfTrue="1">
      <formula>MOD($K$635, $E$635)&gt;0</formula>
    </cfRule>
  </conditionalFormatting>
  <conditionalFormatting sqref="K636">
    <cfRule type="expression" dxfId="260" priority="673" stopIfTrue="1">
      <formula>MOD($K$636, $E$636)&gt;0</formula>
    </cfRule>
  </conditionalFormatting>
  <conditionalFormatting sqref="K637">
    <cfRule type="expression" dxfId="259" priority="674" stopIfTrue="1">
      <formula>MOD($K$637, $E$637)&gt;0</formula>
    </cfRule>
  </conditionalFormatting>
  <conditionalFormatting sqref="K639">
    <cfRule type="expression" dxfId="258" priority="675" stopIfTrue="1">
      <formula>MOD($K$639, $E$639)&gt;0</formula>
    </cfRule>
  </conditionalFormatting>
  <conditionalFormatting sqref="K640">
    <cfRule type="expression" dxfId="257" priority="676" stopIfTrue="1">
      <formula>MOD($K$640, $E$640)&gt;0</formula>
    </cfRule>
  </conditionalFormatting>
  <conditionalFormatting sqref="K641">
    <cfRule type="expression" dxfId="256" priority="677" stopIfTrue="1">
      <formula>MOD($K$641, $E$641)&gt;0</formula>
    </cfRule>
  </conditionalFormatting>
  <conditionalFormatting sqref="K642">
    <cfRule type="expression" dxfId="255" priority="678" stopIfTrue="1">
      <formula>MOD($K$642, $E$642)&gt;0</formula>
    </cfRule>
  </conditionalFormatting>
  <conditionalFormatting sqref="K643">
    <cfRule type="expression" dxfId="254" priority="679" stopIfTrue="1">
      <formula>MOD($K$643, $E$643)&gt;0</formula>
    </cfRule>
  </conditionalFormatting>
  <conditionalFormatting sqref="K644">
    <cfRule type="expression" dxfId="253" priority="680" stopIfTrue="1">
      <formula>MOD($K$644, $E$644)&gt;0</formula>
    </cfRule>
  </conditionalFormatting>
  <conditionalFormatting sqref="K645">
    <cfRule type="expression" dxfId="252" priority="681" stopIfTrue="1">
      <formula>MOD($K$645, $E$645)&gt;0</formula>
    </cfRule>
  </conditionalFormatting>
  <conditionalFormatting sqref="K646">
    <cfRule type="expression" dxfId="251" priority="682" stopIfTrue="1">
      <formula>MOD($K$646, $E$646)&gt;0</formula>
    </cfRule>
  </conditionalFormatting>
  <conditionalFormatting sqref="K647">
    <cfRule type="expression" dxfId="250" priority="683" stopIfTrue="1">
      <formula>MOD($K$647, $E$647)&gt;0</formula>
    </cfRule>
  </conditionalFormatting>
  <conditionalFormatting sqref="K648">
    <cfRule type="expression" dxfId="249" priority="684" stopIfTrue="1">
      <formula>MOD($K$648, $E$648)&gt;0</formula>
    </cfRule>
  </conditionalFormatting>
  <conditionalFormatting sqref="K649">
    <cfRule type="expression" dxfId="248" priority="685" stopIfTrue="1">
      <formula>MOD($K$649, $E$649)&gt;0</formula>
    </cfRule>
  </conditionalFormatting>
  <conditionalFormatting sqref="K650">
    <cfRule type="expression" dxfId="247" priority="686" stopIfTrue="1">
      <formula>MOD($K$650, $E$650)&gt;0</formula>
    </cfRule>
  </conditionalFormatting>
  <conditionalFormatting sqref="K651">
    <cfRule type="expression" dxfId="246" priority="687" stopIfTrue="1">
      <formula>MOD($K$651, $E$651)&gt;0</formula>
    </cfRule>
  </conditionalFormatting>
  <conditionalFormatting sqref="K652">
    <cfRule type="expression" dxfId="245" priority="688" stopIfTrue="1">
      <formula>MOD($K$652, $E$652)&gt;0</formula>
    </cfRule>
  </conditionalFormatting>
  <conditionalFormatting sqref="K653">
    <cfRule type="expression" dxfId="244" priority="689" stopIfTrue="1">
      <formula>MOD($K$653, $E$653)&gt;0</formula>
    </cfRule>
  </conditionalFormatting>
  <conditionalFormatting sqref="K654">
    <cfRule type="expression" dxfId="243" priority="690" stopIfTrue="1">
      <formula>MOD($K$654, $E$654)&gt;0</formula>
    </cfRule>
  </conditionalFormatting>
  <conditionalFormatting sqref="K655">
    <cfRule type="expression" dxfId="242" priority="691" stopIfTrue="1">
      <formula>MOD($K$655, $E$655)&gt;0</formula>
    </cfRule>
  </conditionalFormatting>
  <conditionalFormatting sqref="K658">
    <cfRule type="expression" dxfId="241" priority="696" stopIfTrue="1">
      <formula>MOD($K$658, $E$658)&gt;0</formula>
    </cfRule>
  </conditionalFormatting>
  <conditionalFormatting sqref="K659">
    <cfRule type="expression" dxfId="240" priority="697" stopIfTrue="1">
      <formula>MOD($K$659, $E$659)&gt;0</formula>
    </cfRule>
  </conditionalFormatting>
  <conditionalFormatting sqref="K660">
    <cfRule type="expression" dxfId="239" priority="702" stopIfTrue="1">
      <formula>MOD($K$660, $E$660)&gt;0</formula>
    </cfRule>
  </conditionalFormatting>
  <conditionalFormatting sqref="K661">
    <cfRule type="expression" dxfId="238" priority="703" stopIfTrue="1">
      <formula>MOD($K$661, $E$661)&gt;0</formula>
    </cfRule>
  </conditionalFormatting>
  <conditionalFormatting sqref="K662">
    <cfRule type="expression" dxfId="237" priority="704" stopIfTrue="1">
      <formula>MOD($K$662, $E$662)&gt;0</formula>
    </cfRule>
  </conditionalFormatting>
  <conditionalFormatting sqref="K663">
    <cfRule type="expression" dxfId="236" priority="705" stopIfTrue="1">
      <formula>MOD($K$663, $E$663)&gt;0</formula>
    </cfRule>
  </conditionalFormatting>
  <conditionalFormatting sqref="K666">
    <cfRule type="expression" dxfId="235" priority="713" stopIfTrue="1">
      <formula>MOD($K$666, $E$666)&gt;0</formula>
    </cfRule>
  </conditionalFormatting>
  <conditionalFormatting sqref="K667">
    <cfRule type="expression" dxfId="234" priority="714" stopIfTrue="1">
      <formula>MOD($K$667, $E$667)&gt;0</formula>
    </cfRule>
  </conditionalFormatting>
  <conditionalFormatting sqref="K668">
    <cfRule type="expression" dxfId="233" priority="715" stopIfTrue="1">
      <formula>MOD($K$668, $E$668)&gt;0</formula>
    </cfRule>
  </conditionalFormatting>
  <conditionalFormatting sqref="K669">
    <cfRule type="expression" dxfId="232" priority="716" stopIfTrue="1">
      <formula>MOD($K$669, $E$669)&gt;0</formula>
    </cfRule>
  </conditionalFormatting>
  <conditionalFormatting sqref="K670">
    <cfRule type="expression" dxfId="231" priority="717" stopIfTrue="1">
      <formula>MOD($K$670, $E$670)&gt;0</formula>
    </cfRule>
  </conditionalFormatting>
  <conditionalFormatting sqref="K671">
    <cfRule type="expression" dxfId="230" priority="718" stopIfTrue="1">
      <formula>MOD($K$671, $E$671)&gt;0</formula>
    </cfRule>
  </conditionalFormatting>
  <conditionalFormatting sqref="K672">
    <cfRule type="expression" dxfId="229" priority="719" stopIfTrue="1">
      <formula>MOD($K$672, $E$672)&gt;0</formula>
    </cfRule>
  </conditionalFormatting>
  <conditionalFormatting sqref="K673">
    <cfRule type="expression" dxfId="228" priority="720" stopIfTrue="1">
      <formula>MOD($K$673, $E$673)&gt;0</formula>
    </cfRule>
  </conditionalFormatting>
  <conditionalFormatting sqref="K674">
    <cfRule type="expression" dxfId="227" priority="721" stopIfTrue="1">
      <formula>MOD($K$674, $E$674)&gt;0</formula>
    </cfRule>
  </conditionalFormatting>
  <conditionalFormatting sqref="K675">
    <cfRule type="expression" dxfId="226" priority="722" stopIfTrue="1">
      <formula>MOD($K$675, $E$675)&gt;0</formula>
    </cfRule>
  </conditionalFormatting>
  <conditionalFormatting sqref="K676">
    <cfRule type="expression" dxfId="225" priority="723" stopIfTrue="1">
      <formula>MOD($K$676, $E$676)&gt;0</formula>
    </cfRule>
  </conditionalFormatting>
  <conditionalFormatting sqref="K677">
    <cfRule type="expression" dxfId="224" priority="724" stopIfTrue="1">
      <formula>MOD($K$677, $E$677)&gt;0</formula>
    </cfRule>
  </conditionalFormatting>
  <conditionalFormatting sqref="K678">
    <cfRule type="expression" dxfId="223" priority="725" stopIfTrue="1">
      <formula>MOD($K$678, $E$678)&gt;0</formula>
    </cfRule>
  </conditionalFormatting>
  <conditionalFormatting sqref="K679">
    <cfRule type="expression" dxfId="222" priority="726" stopIfTrue="1">
      <formula>MOD($K$679, $E$679)&gt;0</formula>
    </cfRule>
  </conditionalFormatting>
  <conditionalFormatting sqref="K680">
    <cfRule type="expression" dxfId="221" priority="727" stopIfTrue="1">
      <formula>MOD($K$680, $E$680)&gt;0</formula>
    </cfRule>
  </conditionalFormatting>
  <conditionalFormatting sqref="K681">
    <cfRule type="expression" dxfId="220" priority="728" stopIfTrue="1">
      <formula>MOD($K$681, $E$681)&gt;0</formula>
    </cfRule>
  </conditionalFormatting>
  <conditionalFormatting sqref="K682">
    <cfRule type="expression" dxfId="219" priority="729" stopIfTrue="1">
      <formula>MOD($K$682, $E$682)&gt;0</formula>
    </cfRule>
  </conditionalFormatting>
  <conditionalFormatting sqref="K683">
    <cfRule type="expression" dxfId="218" priority="730" stopIfTrue="1">
      <formula>MOD($K$683, $E$683)&gt;0</formula>
    </cfRule>
  </conditionalFormatting>
  <conditionalFormatting sqref="K684">
    <cfRule type="expression" dxfId="217" priority="731" stopIfTrue="1">
      <formula>MOD($K$684, $E$684)&gt;0</formula>
    </cfRule>
  </conditionalFormatting>
  <conditionalFormatting sqref="K685">
    <cfRule type="expression" dxfId="216" priority="732" stopIfTrue="1">
      <formula>MOD($K$685, $E$685)&gt;0</formula>
    </cfRule>
  </conditionalFormatting>
  <conditionalFormatting sqref="K686">
    <cfRule type="expression" dxfId="215" priority="733" stopIfTrue="1">
      <formula>MOD($K$686, $E$686)&gt;0</formula>
    </cfRule>
  </conditionalFormatting>
  <conditionalFormatting sqref="K687">
    <cfRule type="expression" dxfId="214" priority="734" stopIfTrue="1">
      <formula>MOD($K$687, $E$687)&gt;0</formula>
    </cfRule>
  </conditionalFormatting>
  <conditionalFormatting sqref="K688">
    <cfRule type="expression" dxfId="213" priority="735" stopIfTrue="1">
      <formula>MOD($K$688, $E$688)&gt;0</formula>
    </cfRule>
  </conditionalFormatting>
  <conditionalFormatting sqref="K689">
    <cfRule type="expression" dxfId="212" priority="736" stopIfTrue="1">
      <formula>MOD($K$689, $E$689)&gt;0</formula>
    </cfRule>
  </conditionalFormatting>
  <conditionalFormatting sqref="K691">
    <cfRule type="expression" dxfId="211" priority="737" stopIfTrue="1">
      <formula>MOD($K$691, $E$691)&gt;0</formula>
    </cfRule>
  </conditionalFormatting>
  <conditionalFormatting sqref="K692">
    <cfRule type="expression" dxfId="210" priority="738" stopIfTrue="1">
      <formula>MOD($K$692, $E$692)&gt;0</formula>
    </cfRule>
  </conditionalFormatting>
  <conditionalFormatting sqref="K693">
    <cfRule type="expression" dxfId="209" priority="739" stopIfTrue="1">
      <formula>MOD($K$693, $E$693)&gt;0</formula>
    </cfRule>
  </conditionalFormatting>
  <conditionalFormatting sqref="K694">
    <cfRule type="expression" dxfId="208" priority="740" stopIfTrue="1">
      <formula>MOD($K$694, $E$694)&gt;0</formula>
    </cfRule>
  </conditionalFormatting>
  <conditionalFormatting sqref="K695">
    <cfRule type="expression" dxfId="207" priority="741" stopIfTrue="1">
      <formula>MOD($K$695, $E$695)&gt;0</formula>
    </cfRule>
  </conditionalFormatting>
  <conditionalFormatting sqref="K696">
    <cfRule type="expression" dxfId="206" priority="742" stopIfTrue="1">
      <formula>MOD($K$696, $E$696)&gt;0</formula>
    </cfRule>
  </conditionalFormatting>
  <conditionalFormatting sqref="K697">
    <cfRule type="expression" dxfId="205" priority="743" stopIfTrue="1">
      <formula>MOD($K$697, $E$697)&gt;0</formula>
    </cfRule>
  </conditionalFormatting>
  <conditionalFormatting sqref="K698">
    <cfRule type="expression" dxfId="204" priority="744" stopIfTrue="1">
      <formula>MOD($K$698, $E$698)&gt;0</formula>
    </cfRule>
  </conditionalFormatting>
  <conditionalFormatting sqref="K699">
    <cfRule type="expression" dxfId="203" priority="745" stopIfTrue="1">
      <formula>MOD($K$699, $E$699)&gt;0</formula>
    </cfRule>
  </conditionalFormatting>
  <conditionalFormatting sqref="K700">
    <cfRule type="expression" dxfId="202" priority="746" stopIfTrue="1">
      <formula>MOD($K$700, $E$700)&gt;0</formula>
    </cfRule>
  </conditionalFormatting>
  <conditionalFormatting sqref="K701">
    <cfRule type="expression" dxfId="201" priority="747" stopIfTrue="1">
      <formula>MOD($K$701, $E$701)&gt;0</formula>
    </cfRule>
  </conditionalFormatting>
  <conditionalFormatting sqref="K702">
    <cfRule type="expression" dxfId="200" priority="748" stopIfTrue="1">
      <formula>MOD($K$702, $E$702)&gt;0</formula>
    </cfRule>
  </conditionalFormatting>
  <conditionalFormatting sqref="K704">
    <cfRule type="expression" dxfId="199" priority="749" stopIfTrue="1">
      <formula>MOD($K$704, $E$704)&gt;0</formula>
    </cfRule>
  </conditionalFormatting>
  <conditionalFormatting sqref="K706">
    <cfRule type="expression" dxfId="198" priority="750" stopIfTrue="1">
      <formula>MOD($K$706, $E$706)&gt;0</formula>
    </cfRule>
  </conditionalFormatting>
  <conditionalFormatting sqref="K707">
    <cfRule type="expression" dxfId="197" priority="751" stopIfTrue="1">
      <formula>MOD($K$707, $E$707)&gt;0</formula>
    </cfRule>
  </conditionalFormatting>
  <conditionalFormatting sqref="K708">
    <cfRule type="expression" dxfId="196" priority="752" stopIfTrue="1">
      <formula>MOD($K$708, $E$708)&gt;0</formula>
    </cfRule>
  </conditionalFormatting>
  <conditionalFormatting sqref="K709">
    <cfRule type="expression" dxfId="195" priority="753" stopIfTrue="1">
      <formula>MOD($K$709, $E$709)&gt;0</formula>
    </cfRule>
  </conditionalFormatting>
  <conditionalFormatting sqref="K710">
    <cfRule type="expression" dxfId="194" priority="754" stopIfTrue="1">
      <formula>MOD($K$710, $E$710)&gt;0</formula>
    </cfRule>
  </conditionalFormatting>
  <conditionalFormatting sqref="K711">
    <cfRule type="expression" dxfId="193" priority="755" stopIfTrue="1">
      <formula>MOD($K$711, $E$711)&gt;0</formula>
    </cfRule>
  </conditionalFormatting>
  <conditionalFormatting sqref="K713">
    <cfRule type="expression" dxfId="192" priority="756" stopIfTrue="1">
      <formula>MOD($K$713, $E$713)&gt;0</formula>
    </cfRule>
  </conditionalFormatting>
  <conditionalFormatting sqref="K714">
    <cfRule type="expression" dxfId="191" priority="757" stopIfTrue="1">
      <formula>MOD($K$714, $E$714)&gt;0</formula>
    </cfRule>
  </conditionalFormatting>
  <conditionalFormatting sqref="K715">
    <cfRule type="expression" dxfId="190" priority="758" stopIfTrue="1">
      <formula>MOD($K$715, $E$715)&gt;0</formula>
    </cfRule>
  </conditionalFormatting>
  <conditionalFormatting sqref="K716">
    <cfRule type="expression" dxfId="189" priority="759" stopIfTrue="1">
      <formula>MOD($K$716, $E$716)&gt;0</formula>
    </cfRule>
  </conditionalFormatting>
  <conditionalFormatting sqref="K718">
    <cfRule type="expression" dxfId="188" priority="760" stopIfTrue="1">
      <formula>MOD($K$718, $E$718)&gt;0</formula>
    </cfRule>
  </conditionalFormatting>
  <conditionalFormatting sqref="K719">
    <cfRule type="expression" dxfId="187" priority="761" stopIfTrue="1">
      <formula>MOD($K$719, $E$719)&gt;0</formula>
    </cfRule>
  </conditionalFormatting>
  <conditionalFormatting sqref="K720">
    <cfRule type="expression" dxfId="186" priority="762" stopIfTrue="1">
      <formula>MOD($K$720, $E$720)&gt;0</formula>
    </cfRule>
  </conditionalFormatting>
  <conditionalFormatting sqref="K721">
    <cfRule type="expression" dxfId="185" priority="763" stopIfTrue="1">
      <formula>MOD($K$721, $E$721)&gt;0</formula>
    </cfRule>
  </conditionalFormatting>
  <conditionalFormatting sqref="K722">
    <cfRule type="expression" dxfId="184" priority="764" stopIfTrue="1">
      <formula>MOD($K$722, $E$722)&gt;0</formula>
    </cfRule>
  </conditionalFormatting>
  <conditionalFormatting sqref="K723">
    <cfRule type="expression" dxfId="183" priority="765" stopIfTrue="1">
      <formula>MOD($K$723, $E$723)&gt;0</formula>
    </cfRule>
  </conditionalFormatting>
  <conditionalFormatting sqref="K724">
    <cfRule type="expression" dxfId="182" priority="766" stopIfTrue="1">
      <formula>MOD($K$724, $E$724)&gt;0</formula>
    </cfRule>
  </conditionalFormatting>
  <conditionalFormatting sqref="K725">
    <cfRule type="expression" dxfId="181" priority="767" stopIfTrue="1">
      <formula>MOD($K$725, $E$725)&gt;0</formula>
    </cfRule>
  </conditionalFormatting>
  <conditionalFormatting sqref="K726">
    <cfRule type="expression" dxfId="180" priority="768" stopIfTrue="1">
      <formula>MOD($K$726, $E$726)&gt;0</formula>
    </cfRule>
  </conditionalFormatting>
  <conditionalFormatting sqref="K727">
    <cfRule type="expression" dxfId="179" priority="769" stopIfTrue="1">
      <formula>MOD($K$727, $E$727)&gt;0</formula>
    </cfRule>
  </conditionalFormatting>
  <conditionalFormatting sqref="K728">
    <cfRule type="expression" dxfId="178" priority="770" stopIfTrue="1">
      <formula>MOD($K$728, $E$728)&gt;0</formula>
    </cfRule>
  </conditionalFormatting>
  <conditionalFormatting sqref="K729">
    <cfRule type="expression" dxfId="177" priority="771" stopIfTrue="1">
      <formula>MOD($K$729, $E$729)&gt;0</formula>
    </cfRule>
  </conditionalFormatting>
  <conditionalFormatting sqref="K730">
    <cfRule type="expression" dxfId="176" priority="772" stopIfTrue="1">
      <formula>MOD($K$730, $E$730)&gt;0</formula>
    </cfRule>
  </conditionalFormatting>
  <conditionalFormatting sqref="K731">
    <cfRule type="expression" dxfId="175" priority="773" stopIfTrue="1">
      <formula>MOD($K$731, $E$731)&gt;0</formula>
    </cfRule>
  </conditionalFormatting>
  <conditionalFormatting sqref="K732">
    <cfRule type="expression" dxfId="174" priority="774" stopIfTrue="1">
      <formula>MOD($K$732, $E$732)&gt;0</formula>
    </cfRule>
  </conditionalFormatting>
  <conditionalFormatting sqref="K733">
    <cfRule type="expression" dxfId="173" priority="775" stopIfTrue="1">
      <formula>MOD($K$733, $E$733)&gt;0</formula>
    </cfRule>
  </conditionalFormatting>
  <conditionalFormatting sqref="K734">
    <cfRule type="expression" dxfId="172" priority="776" stopIfTrue="1">
      <formula>MOD($K$734, $E$734)&gt;0</formula>
    </cfRule>
  </conditionalFormatting>
  <conditionalFormatting sqref="K735">
    <cfRule type="expression" dxfId="171" priority="777" stopIfTrue="1">
      <formula>MOD($K$735, $E$735)&gt;0</formula>
    </cfRule>
  </conditionalFormatting>
  <conditionalFormatting sqref="K736">
    <cfRule type="expression" dxfId="170" priority="778" stopIfTrue="1">
      <formula>MOD($K$736, $E$736)&gt;0</formula>
    </cfRule>
  </conditionalFormatting>
  <conditionalFormatting sqref="K737">
    <cfRule type="expression" dxfId="169" priority="779" stopIfTrue="1">
      <formula>MOD($K$737, $E$737)&gt;0</formula>
    </cfRule>
  </conditionalFormatting>
  <conditionalFormatting sqref="K738">
    <cfRule type="expression" dxfId="168" priority="780" stopIfTrue="1">
      <formula>MOD($K$738, $E$738)&gt;0</formula>
    </cfRule>
  </conditionalFormatting>
  <conditionalFormatting sqref="K739">
    <cfRule type="expression" dxfId="167" priority="781" stopIfTrue="1">
      <formula>MOD($K$739, $E$739)&gt;0</formula>
    </cfRule>
  </conditionalFormatting>
  <conditionalFormatting sqref="K740">
    <cfRule type="expression" dxfId="166" priority="782" stopIfTrue="1">
      <formula>MOD($K$740, $E$740)&gt;0</formula>
    </cfRule>
  </conditionalFormatting>
  <conditionalFormatting sqref="K741">
    <cfRule type="expression" dxfId="165" priority="783" stopIfTrue="1">
      <formula>MOD($K$741, $E$741)&gt;0</formula>
    </cfRule>
  </conditionalFormatting>
  <conditionalFormatting sqref="K742">
    <cfRule type="expression" dxfId="164" priority="784" stopIfTrue="1">
      <formula>MOD($K$742, $E$742)&gt;0</formula>
    </cfRule>
  </conditionalFormatting>
  <conditionalFormatting sqref="K743">
    <cfRule type="expression" dxfId="163" priority="785" stopIfTrue="1">
      <formula>MOD($K$743, $E$743)&gt;0</formula>
    </cfRule>
  </conditionalFormatting>
  <conditionalFormatting sqref="K744">
    <cfRule type="expression" dxfId="162" priority="786" stopIfTrue="1">
      <formula>MOD($K$744, $E$744)&gt;0</formula>
    </cfRule>
  </conditionalFormatting>
  <conditionalFormatting sqref="K745">
    <cfRule type="expression" dxfId="161" priority="787" stopIfTrue="1">
      <formula>MOD($K$745, $E$745)&gt;0</formula>
    </cfRule>
  </conditionalFormatting>
  <conditionalFormatting sqref="K746">
    <cfRule type="expression" dxfId="160" priority="788" stopIfTrue="1">
      <formula>MOD($K$746, $E$746)&gt;0</formula>
    </cfRule>
  </conditionalFormatting>
  <conditionalFormatting sqref="K748">
    <cfRule type="expression" dxfId="159" priority="789" stopIfTrue="1">
      <formula>MOD($K$748, $E$748)&gt;0</formula>
    </cfRule>
  </conditionalFormatting>
  <conditionalFormatting sqref="K749">
    <cfRule type="expression" dxfId="158" priority="790" stopIfTrue="1">
      <formula>MOD($K$749, $E$749)&gt;0</formula>
    </cfRule>
  </conditionalFormatting>
  <conditionalFormatting sqref="K750">
    <cfRule type="expression" dxfId="157" priority="791" stopIfTrue="1">
      <formula>MOD($K$750, $E$750)&gt;0</formula>
    </cfRule>
  </conditionalFormatting>
  <conditionalFormatting sqref="K751">
    <cfRule type="expression" dxfId="156" priority="792" stopIfTrue="1">
      <formula>MOD($K$751, $E$751)&gt;0</formula>
    </cfRule>
  </conditionalFormatting>
  <conditionalFormatting sqref="K752">
    <cfRule type="expression" dxfId="155" priority="793" stopIfTrue="1">
      <formula>MOD($K$752, $E$752)&gt;0</formula>
    </cfRule>
  </conditionalFormatting>
  <conditionalFormatting sqref="K753">
    <cfRule type="expression" dxfId="154" priority="794" stopIfTrue="1">
      <formula>MOD($K$753, $E$753)&gt;0</formula>
    </cfRule>
  </conditionalFormatting>
  <conditionalFormatting sqref="K754">
    <cfRule type="expression" dxfId="153" priority="795" stopIfTrue="1">
      <formula>MOD($K$754, $E$754)&gt;0</formula>
    </cfRule>
  </conditionalFormatting>
  <conditionalFormatting sqref="K755">
    <cfRule type="expression" dxfId="152" priority="796" stopIfTrue="1">
      <formula>MOD($K$755, $E$755)&gt;0</formula>
    </cfRule>
  </conditionalFormatting>
  <conditionalFormatting sqref="K756">
    <cfRule type="expression" dxfId="151" priority="797" stopIfTrue="1">
      <formula>MOD($K$756, $E$756)&gt;0</formula>
    </cfRule>
  </conditionalFormatting>
  <conditionalFormatting sqref="K757">
    <cfRule type="expression" dxfId="150" priority="798" stopIfTrue="1">
      <formula>MOD($K$757, $E$757)&gt;0</formula>
    </cfRule>
  </conditionalFormatting>
  <conditionalFormatting sqref="K758">
    <cfRule type="expression" dxfId="149" priority="799" stopIfTrue="1">
      <formula>MOD($K$758, $E$758)&gt;0</formula>
    </cfRule>
  </conditionalFormatting>
  <conditionalFormatting sqref="K759">
    <cfRule type="expression" dxfId="148" priority="800" stopIfTrue="1">
      <formula>MOD($K$759, $E$759)&gt;0</formula>
    </cfRule>
  </conditionalFormatting>
  <conditionalFormatting sqref="K760">
    <cfRule type="expression" dxfId="147" priority="801" stopIfTrue="1">
      <formula>MOD($K$760, $E$760)&gt;0</formula>
    </cfRule>
  </conditionalFormatting>
  <conditionalFormatting sqref="K761">
    <cfRule type="expression" dxfId="146" priority="802" stopIfTrue="1">
      <formula>MOD($K$761, $E$761)&gt;0</formula>
    </cfRule>
  </conditionalFormatting>
  <conditionalFormatting sqref="K762">
    <cfRule type="expression" dxfId="145" priority="803" stopIfTrue="1">
      <formula>MOD($K$762, $E$762)&gt;0</formula>
    </cfRule>
  </conditionalFormatting>
  <conditionalFormatting sqref="K763">
    <cfRule type="expression" dxfId="144" priority="804" stopIfTrue="1">
      <formula>MOD($K$763, $E$763)&gt;0</formula>
    </cfRule>
  </conditionalFormatting>
  <conditionalFormatting sqref="K764">
    <cfRule type="expression" dxfId="143" priority="805" stopIfTrue="1">
      <formula>MOD($K$764, $E$764)&gt;0</formula>
    </cfRule>
  </conditionalFormatting>
  <conditionalFormatting sqref="K765">
    <cfRule type="expression" dxfId="142" priority="806" stopIfTrue="1">
      <formula>MOD($K$765, $E$765)&gt;0</formula>
    </cfRule>
  </conditionalFormatting>
  <conditionalFormatting sqref="K766">
    <cfRule type="expression" dxfId="141" priority="807" stopIfTrue="1">
      <formula>MOD($K$766, $E$766)&gt;0</formula>
    </cfRule>
  </conditionalFormatting>
  <conditionalFormatting sqref="K767">
    <cfRule type="expression" dxfId="140" priority="808" stopIfTrue="1">
      <formula>MOD($K$767, $E$767)&gt;0</formula>
    </cfRule>
  </conditionalFormatting>
  <conditionalFormatting sqref="K768">
    <cfRule type="expression" dxfId="139" priority="809" stopIfTrue="1">
      <formula>MOD($K$768, $E$768)&gt;0</formula>
    </cfRule>
  </conditionalFormatting>
  <conditionalFormatting sqref="K769">
    <cfRule type="expression" dxfId="138" priority="810" stopIfTrue="1">
      <formula>MOD($K$769, $E$769)&gt;0</formula>
    </cfRule>
  </conditionalFormatting>
  <conditionalFormatting sqref="K770">
    <cfRule type="expression" dxfId="137" priority="811" stopIfTrue="1">
      <formula>MOD($K$770, $E$770)&gt;0</formula>
    </cfRule>
  </conditionalFormatting>
  <conditionalFormatting sqref="K771">
    <cfRule type="expression" dxfId="136" priority="812" stopIfTrue="1">
      <formula>MOD($K$771, $E$771)&gt;0</formula>
    </cfRule>
  </conditionalFormatting>
  <conditionalFormatting sqref="K772">
    <cfRule type="expression" dxfId="135" priority="821" stopIfTrue="1">
      <formula>MOD($K$772, $E$772)&gt;0</formula>
    </cfRule>
  </conditionalFormatting>
  <conditionalFormatting sqref="K773">
    <cfRule type="expression" dxfId="134" priority="822" stopIfTrue="1">
      <formula>MOD($K$773, $E$773)&gt;0</formula>
    </cfRule>
  </conditionalFormatting>
  <conditionalFormatting sqref="K775">
    <cfRule type="expression" dxfId="133" priority="823" stopIfTrue="1">
      <formula>MOD($K$775, $E$775)&gt;0</formula>
    </cfRule>
  </conditionalFormatting>
  <conditionalFormatting sqref="K776">
    <cfRule type="expression" dxfId="132" priority="824" stopIfTrue="1">
      <formula>MOD($K$776, $E$776)&gt;0</formula>
    </cfRule>
  </conditionalFormatting>
  <conditionalFormatting sqref="K777">
    <cfRule type="expression" dxfId="131" priority="825" stopIfTrue="1">
      <formula>MOD($K$777, $E$777)&gt;0</formula>
    </cfRule>
  </conditionalFormatting>
  <conditionalFormatting sqref="K778">
    <cfRule type="expression" dxfId="130" priority="826" stopIfTrue="1">
      <formula>MOD($K$778, $E$778)&gt;0</formula>
    </cfRule>
  </conditionalFormatting>
  <conditionalFormatting sqref="K779">
    <cfRule type="expression" dxfId="129" priority="827" stopIfTrue="1">
      <formula>MOD($K$779, $E$779)&gt;0</formula>
    </cfRule>
  </conditionalFormatting>
  <conditionalFormatting sqref="K780">
    <cfRule type="expression" dxfId="128" priority="828" stopIfTrue="1">
      <formula>MOD($K$780, $E$780)&gt;0</formula>
    </cfRule>
  </conditionalFormatting>
  <conditionalFormatting sqref="K781">
    <cfRule type="expression" dxfId="127" priority="829" stopIfTrue="1">
      <formula>MOD($K$781, $E$781)&gt;0</formula>
    </cfRule>
  </conditionalFormatting>
  <conditionalFormatting sqref="K782">
    <cfRule type="expression" dxfId="126" priority="830" stopIfTrue="1">
      <formula>MOD($K$782, $E$782)&gt;0</formula>
    </cfRule>
  </conditionalFormatting>
  <conditionalFormatting sqref="K783">
    <cfRule type="expression" dxfId="125" priority="831" stopIfTrue="1">
      <formula>MOD($K$783, $E$783)&gt;0</formula>
    </cfRule>
  </conditionalFormatting>
  <conditionalFormatting sqref="K784">
    <cfRule type="expression" dxfId="124" priority="832" stopIfTrue="1">
      <formula>MOD($K$784, $E$784)&gt;0</formula>
    </cfRule>
  </conditionalFormatting>
  <conditionalFormatting sqref="K785">
    <cfRule type="expression" dxfId="123" priority="833" stopIfTrue="1">
      <formula>MOD($K$785, $E$785)&gt;0</formula>
    </cfRule>
  </conditionalFormatting>
  <conditionalFormatting sqref="K786">
    <cfRule type="expression" dxfId="122" priority="834" stopIfTrue="1">
      <formula>MOD($K$786, $E$786)&gt;0</formula>
    </cfRule>
  </conditionalFormatting>
  <conditionalFormatting sqref="K787">
    <cfRule type="expression" dxfId="121" priority="835" stopIfTrue="1">
      <formula>MOD($K$787, $E$787)&gt;0</formula>
    </cfRule>
  </conditionalFormatting>
  <conditionalFormatting sqref="K788">
    <cfRule type="expression" dxfId="120" priority="836" stopIfTrue="1">
      <formula>MOD($K$788, $E$788)&gt;0</formula>
    </cfRule>
  </conditionalFormatting>
  <conditionalFormatting sqref="K790">
    <cfRule type="expression" dxfId="119" priority="837" stopIfTrue="1">
      <formula>MOD($K$790, $E$790)&gt;0</formula>
    </cfRule>
  </conditionalFormatting>
  <conditionalFormatting sqref="K791">
    <cfRule type="expression" dxfId="118" priority="838" stopIfTrue="1">
      <formula>MOD($K$791, $E$791)&gt;0</formula>
    </cfRule>
  </conditionalFormatting>
  <conditionalFormatting sqref="K792">
    <cfRule type="expression" dxfId="117" priority="839" stopIfTrue="1">
      <formula>MOD($K$792, $E$792)&gt;0</formula>
    </cfRule>
  </conditionalFormatting>
  <conditionalFormatting sqref="K793">
    <cfRule type="expression" dxfId="116" priority="840" stopIfTrue="1">
      <formula>MOD($K$793, $E$793)&gt;0</formula>
    </cfRule>
  </conditionalFormatting>
  <conditionalFormatting sqref="K796">
    <cfRule type="expression" dxfId="115" priority="841" stopIfTrue="1">
      <formula>MOD($K$796, $E$796)&gt;0</formula>
    </cfRule>
  </conditionalFormatting>
  <conditionalFormatting sqref="K797">
    <cfRule type="expression" dxfId="114" priority="842" stopIfTrue="1">
      <formula>MOD($K$797, $E$797)&gt;0</formula>
    </cfRule>
  </conditionalFormatting>
  <conditionalFormatting sqref="K798">
    <cfRule type="expression" dxfId="113" priority="843" stopIfTrue="1">
      <formula>MOD($K$798, $E$798)&gt;0</formula>
    </cfRule>
  </conditionalFormatting>
  <conditionalFormatting sqref="K799">
    <cfRule type="expression" dxfId="112" priority="844" stopIfTrue="1">
      <formula>MOD($K$799, $E$799)&gt;0</formula>
    </cfRule>
  </conditionalFormatting>
  <conditionalFormatting sqref="K800">
    <cfRule type="expression" dxfId="111" priority="845" stopIfTrue="1">
      <formula>MOD($K$800, $E$800)&gt;0</formula>
    </cfRule>
  </conditionalFormatting>
  <conditionalFormatting sqref="K801">
    <cfRule type="expression" dxfId="110" priority="846" stopIfTrue="1">
      <formula>MOD($K$801, $E$801)&gt;0</formula>
    </cfRule>
  </conditionalFormatting>
  <conditionalFormatting sqref="K802">
    <cfRule type="expression" dxfId="109" priority="847" stopIfTrue="1">
      <formula>MOD($K$802, $E$802)&gt;0</formula>
    </cfRule>
  </conditionalFormatting>
  <conditionalFormatting sqref="K803">
    <cfRule type="expression" dxfId="108" priority="848" stopIfTrue="1">
      <formula>MOD($K$803, $E$803)&gt;0</formula>
    </cfRule>
  </conditionalFormatting>
  <conditionalFormatting sqref="K804">
    <cfRule type="expression" dxfId="107" priority="849" stopIfTrue="1">
      <formula>MOD($K$804, $E$804)&gt;0</formula>
    </cfRule>
  </conditionalFormatting>
  <conditionalFormatting sqref="K805">
    <cfRule type="expression" dxfId="106" priority="850" stopIfTrue="1">
      <formula>MOD($K$805, $E$805)&gt;0</formula>
    </cfRule>
  </conditionalFormatting>
  <conditionalFormatting sqref="K806">
    <cfRule type="expression" dxfId="105" priority="851" stopIfTrue="1">
      <formula>MOD($K$806, $E$806)&gt;0</formula>
    </cfRule>
  </conditionalFormatting>
  <conditionalFormatting sqref="K807">
    <cfRule type="expression" dxfId="104" priority="852" stopIfTrue="1">
      <formula>MOD($K$807, $E$807)&gt;0</formula>
    </cfRule>
  </conditionalFormatting>
  <conditionalFormatting sqref="K808">
    <cfRule type="expression" dxfId="103" priority="853" stopIfTrue="1">
      <formula>MOD($K$808, $E$808)&gt;0</formula>
    </cfRule>
  </conditionalFormatting>
  <conditionalFormatting sqref="K809">
    <cfRule type="expression" dxfId="102" priority="854" stopIfTrue="1">
      <formula>MOD($K$809, $E$809)&gt;0</formula>
    </cfRule>
  </conditionalFormatting>
  <conditionalFormatting sqref="K811">
    <cfRule type="expression" dxfId="101" priority="855" stopIfTrue="1">
      <formula>MOD($K$811, $E$811)&gt;0</formula>
    </cfRule>
  </conditionalFormatting>
  <conditionalFormatting sqref="K812">
    <cfRule type="expression" dxfId="100" priority="856" stopIfTrue="1">
      <formula>MOD($K$812, $E$812)&gt;0</formula>
    </cfRule>
  </conditionalFormatting>
  <conditionalFormatting sqref="K813">
    <cfRule type="expression" dxfId="99" priority="857" stopIfTrue="1">
      <formula>MOD($K$813, $E$813)&gt;0</formula>
    </cfRule>
  </conditionalFormatting>
  <conditionalFormatting sqref="K814">
    <cfRule type="expression" dxfId="98" priority="862" stopIfTrue="1">
      <formula>MOD($K$814, $E$814)&gt;0</formula>
    </cfRule>
  </conditionalFormatting>
  <conditionalFormatting sqref="K815">
    <cfRule type="expression" dxfId="97" priority="863" stopIfTrue="1">
      <formula>MOD($K$815, $E$815)&gt;0</formula>
    </cfRule>
  </conditionalFormatting>
  <conditionalFormatting sqref="K816">
    <cfRule type="expression" dxfId="96" priority="864" stopIfTrue="1">
      <formula>MOD($K$816, $E$816)&gt;0</formula>
    </cfRule>
  </conditionalFormatting>
  <conditionalFormatting sqref="K817">
    <cfRule type="expression" dxfId="95" priority="865" stopIfTrue="1">
      <formula>MOD($K$817, $E$817)&gt;0</formula>
    </cfRule>
  </conditionalFormatting>
  <conditionalFormatting sqref="K818">
    <cfRule type="expression" dxfId="94" priority="866" stopIfTrue="1">
      <formula>MOD($K$818, $E$818)&gt;0</formula>
    </cfRule>
  </conditionalFormatting>
  <conditionalFormatting sqref="K819">
    <cfRule type="expression" dxfId="93" priority="867" stopIfTrue="1">
      <formula>MOD($K$819, $E$819)&gt;0</formula>
    </cfRule>
  </conditionalFormatting>
  <conditionalFormatting sqref="K820">
    <cfRule type="expression" dxfId="92" priority="871" stopIfTrue="1">
      <formula>MOD($K$820, $E$820)&gt;0</formula>
    </cfRule>
  </conditionalFormatting>
  <conditionalFormatting sqref="K821">
    <cfRule type="expression" dxfId="91" priority="872" stopIfTrue="1">
      <formula>MOD($K$821, $E$821)&gt;0</formula>
    </cfRule>
  </conditionalFormatting>
  <conditionalFormatting sqref="K822">
    <cfRule type="expression" dxfId="90" priority="873" stopIfTrue="1">
      <formula>MOD($K$822, $E$822)&gt;0</formula>
    </cfRule>
  </conditionalFormatting>
  <conditionalFormatting sqref="K823">
    <cfRule type="expression" dxfId="89" priority="874" stopIfTrue="1">
      <formula>MOD($K$823, $E$823)&gt;0</formula>
    </cfRule>
  </conditionalFormatting>
  <conditionalFormatting sqref="K824">
    <cfRule type="expression" dxfId="88" priority="875" stopIfTrue="1">
      <formula>MOD($K$824, $E$824)&gt;0</formula>
    </cfRule>
  </conditionalFormatting>
  <conditionalFormatting sqref="K825">
    <cfRule type="expression" dxfId="87" priority="876" stopIfTrue="1">
      <formula>MOD($K$825, $E$825)&gt;0</formula>
    </cfRule>
  </conditionalFormatting>
  <conditionalFormatting sqref="K826">
    <cfRule type="expression" dxfId="86" priority="877" stopIfTrue="1">
      <formula>MOD($K$826, $E$826)&gt;0</formula>
    </cfRule>
  </conditionalFormatting>
  <conditionalFormatting sqref="K827">
    <cfRule type="expression" dxfId="85" priority="878" stopIfTrue="1">
      <formula>MOD($K$827, $E$827)&gt;0</formula>
    </cfRule>
  </conditionalFormatting>
  <conditionalFormatting sqref="K828">
    <cfRule type="expression" dxfId="84" priority="879" stopIfTrue="1">
      <formula>MOD($K$828, $E$828)&gt;0</formula>
    </cfRule>
  </conditionalFormatting>
  <conditionalFormatting sqref="K829">
    <cfRule type="expression" dxfId="83" priority="880" stopIfTrue="1">
      <formula>MOD($K$829, $E$829)&gt;0</formula>
    </cfRule>
  </conditionalFormatting>
  <conditionalFormatting sqref="K830">
    <cfRule type="expression" dxfId="82" priority="881" stopIfTrue="1">
      <formula>MOD($K$830, $E$830)&gt;0</formula>
    </cfRule>
  </conditionalFormatting>
  <conditionalFormatting sqref="K831">
    <cfRule type="expression" dxfId="81" priority="882" stopIfTrue="1">
      <formula>MOD($K$831, $E$831)&gt;0</formula>
    </cfRule>
  </conditionalFormatting>
  <conditionalFormatting sqref="K832">
    <cfRule type="expression" dxfId="80" priority="883" stopIfTrue="1">
      <formula>MOD($K$832, $E$832)&gt;0</formula>
    </cfRule>
  </conditionalFormatting>
  <conditionalFormatting sqref="K833">
    <cfRule type="expression" dxfId="79" priority="884" stopIfTrue="1">
      <formula>MOD($K$833, $E$833)&gt;0</formula>
    </cfRule>
  </conditionalFormatting>
  <conditionalFormatting sqref="K835">
    <cfRule type="expression" dxfId="78" priority="885" stopIfTrue="1">
      <formula>MOD($K$835, $E$835)&gt;0</formula>
    </cfRule>
  </conditionalFormatting>
  <conditionalFormatting sqref="K836">
    <cfRule type="expression" dxfId="77" priority="886" stopIfTrue="1">
      <formula>MOD($K$836, $E$836)&gt;0</formula>
    </cfRule>
  </conditionalFormatting>
  <conditionalFormatting sqref="K837">
    <cfRule type="expression" dxfId="76" priority="887" stopIfTrue="1">
      <formula>MOD($K$837, $E$837)&gt;0</formula>
    </cfRule>
  </conditionalFormatting>
  <conditionalFormatting sqref="K838">
    <cfRule type="expression" dxfId="75" priority="888" stopIfTrue="1">
      <formula>MOD($K$838, $E$838)&gt;0</formula>
    </cfRule>
  </conditionalFormatting>
  <conditionalFormatting sqref="K839">
    <cfRule type="expression" dxfId="74" priority="889" stopIfTrue="1">
      <formula>MOD($K$839, $E$839)&gt;0</formula>
    </cfRule>
  </conditionalFormatting>
  <conditionalFormatting sqref="K841">
    <cfRule type="expression" dxfId="73" priority="890" stopIfTrue="1">
      <formula>MOD($K$841, $E$841)&gt;0</formula>
    </cfRule>
  </conditionalFormatting>
  <conditionalFormatting sqref="K842">
    <cfRule type="expression" dxfId="72" priority="891" stopIfTrue="1">
      <formula>MOD($K$842, $E$842)&gt;0</formula>
    </cfRule>
  </conditionalFormatting>
  <conditionalFormatting sqref="K843">
    <cfRule type="expression" dxfId="71" priority="892" stopIfTrue="1">
      <formula>MOD($K$843, $E$843)&gt;0</formula>
    </cfRule>
  </conditionalFormatting>
  <conditionalFormatting sqref="K844">
    <cfRule type="expression" dxfId="70" priority="893" stopIfTrue="1">
      <formula>MOD($K$844, $E$844)&gt;0</formula>
    </cfRule>
  </conditionalFormatting>
  <conditionalFormatting sqref="K846">
    <cfRule type="expression" dxfId="69" priority="894" stopIfTrue="1">
      <formula>MOD($K$846, $E$846)&gt;0</formula>
    </cfRule>
  </conditionalFormatting>
  <conditionalFormatting sqref="K847">
    <cfRule type="expression" dxfId="68" priority="895" stopIfTrue="1">
      <formula>MOD($K$847, $E$847)&gt;0</formula>
    </cfRule>
  </conditionalFormatting>
  <conditionalFormatting sqref="K848">
    <cfRule type="expression" dxfId="67" priority="896" stopIfTrue="1">
      <formula>MOD($K$848, $E$848)&gt;0</formula>
    </cfRule>
  </conditionalFormatting>
  <conditionalFormatting sqref="K850">
    <cfRule type="expression" dxfId="66" priority="902" stopIfTrue="1">
      <formula>MOD($K$850, $E$850)&gt;0</formula>
    </cfRule>
  </conditionalFormatting>
  <conditionalFormatting sqref="K851">
    <cfRule type="expression" dxfId="65" priority="903" stopIfTrue="1">
      <formula>MOD($K$851, $E$851)&gt;0</formula>
    </cfRule>
  </conditionalFormatting>
  <conditionalFormatting sqref="K852">
    <cfRule type="expression" dxfId="64" priority="904" stopIfTrue="1">
      <formula>MOD($K$852, $E$852)&gt;0</formula>
    </cfRule>
  </conditionalFormatting>
  <conditionalFormatting sqref="K853">
    <cfRule type="expression" dxfId="63" priority="905" stopIfTrue="1">
      <formula>MOD($K$853, $E$853)&gt;0</formula>
    </cfRule>
  </conditionalFormatting>
  <conditionalFormatting sqref="K856">
    <cfRule type="expression" dxfId="62" priority="907" stopIfTrue="1">
      <formula>MOD($K$856, $E$856)&gt;0</formula>
    </cfRule>
  </conditionalFormatting>
  <conditionalFormatting sqref="K857">
    <cfRule type="expression" dxfId="61" priority="908" stopIfTrue="1">
      <formula>MOD($K$857, $E$857)&gt;0</formula>
    </cfRule>
  </conditionalFormatting>
  <conditionalFormatting sqref="K858">
    <cfRule type="expression" dxfId="60" priority="909" stopIfTrue="1">
      <formula>MOD($K$858, $E$858)&gt;0</formula>
    </cfRule>
  </conditionalFormatting>
  <conditionalFormatting sqref="K859">
    <cfRule type="expression" dxfId="59" priority="910" stopIfTrue="1">
      <formula>MOD($K$859, $E$859)&gt;0</formula>
    </cfRule>
  </conditionalFormatting>
  <conditionalFormatting sqref="K860">
    <cfRule type="expression" dxfId="58" priority="911" stopIfTrue="1">
      <formula>MOD($K$860, $E$860)&gt;0</formula>
    </cfRule>
  </conditionalFormatting>
  <conditionalFormatting sqref="K861">
    <cfRule type="expression" dxfId="57" priority="912" stopIfTrue="1">
      <formula>MOD($K$861, $E$861)&gt;0</formula>
    </cfRule>
  </conditionalFormatting>
  <conditionalFormatting sqref="K862">
    <cfRule type="expression" dxfId="56" priority="915" stopIfTrue="1">
      <formula>MOD($K$862, $E$862)&gt;0</formula>
    </cfRule>
  </conditionalFormatting>
  <conditionalFormatting sqref="K863">
    <cfRule type="expression" dxfId="55" priority="916" stopIfTrue="1">
      <formula>MOD($K$863, $E$863)&gt;0</formula>
    </cfRule>
  </conditionalFormatting>
  <conditionalFormatting sqref="K864">
    <cfRule type="expression" dxfId="54" priority="917" stopIfTrue="1">
      <formula>MOD($K$864, $E$864)&gt;0</formula>
    </cfRule>
  </conditionalFormatting>
  <conditionalFormatting sqref="K865">
    <cfRule type="expression" dxfId="53" priority="918" stopIfTrue="1">
      <formula>MOD($K$865, $E$865)&gt;0</formula>
    </cfRule>
  </conditionalFormatting>
  <conditionalFormatting sqref="K866">
    <cfRule type="expression" dxfId="52" priority="919" stopIfTrue="1">
      <formula>MOD($K$866, $E$866)&gt;0</formula>
    </cfRule>
  </conditionalFormatting>
  <conditionalFormatting sqref="K867">
    <cfRule type="expression" dxfId="51" priority="920" stopIfTrue="1">
      <formula>MOD($K$867, $E$867)&gt;0</formula>
    </cfRule>
  </conditionalFormatting>
  <conditionalFormatting sqref="K868">
    <cfRule type="expression" dxfId="50" priority="921" stopIfTrue="1">
      <formula>MOD($K$868, $E$868)&gt;0</formula>
    </cfRule>
  </conditionalFormatting>
  <conditionalFormatting sqref="K869">
    <cfRule type="expression" dxfId="49" priority="922" stopIfTrue="1">
      <formula>MOD($K$869, $E$869)&gt;0</formula>
    </cfRule>
  </conditionalFormatting>
  <conditionalFormatting sqref="K871">
    <cfRule type="expression" dxfId="48" priority="923" stopIfTrue="1">
      <formula>MOD($K$871, $E$871)&gt;0</formula>
    </cfRule>
  </conditionalFormatting>
  <conditionalFormatting sqref="K872">
    <cfRule type="expression" dxfId="47" priority="924" stopIfTrue="1">
      <formula>MOD($K$872, $E$872)&gt;0</formula>
    </cfRule>
  </conditionalFormatting>
  <conditionalFormatting sqref="K873">
    <cfRule type="expression" dxfId="46" priority="925" stopIfTrue="1">
      <formula>MOD($K$873, $E$873)&gt;0</formula>
    </cfRule>
  </conditionalFormatting>
  <conditionalFormatting sqref="K874">
    <cfRule type="expression" dxfId="45" priority="926" stopIfTrue="1">
      <formula>MOD($K$874, $E$874)&gt;0</formula>
    </cfRule>
  </conditionalFormatting>
  <conditionalFormatting sqref="K875">
    <cfRule type="expression" dxfId="44" priority="927" stopIfTrue="1">
      <formula>MOD($K$875, $E$875)&gt;0</formula>
    </cfRule>
  </conditionalFormatting>
  <conditionalFormatting sqref="K876">
    <cfRule type="expression" dxfId="43" priority="928" stopIfTrue="1">
      <formula>MOD($K$876, $E$876)&gt;0</formula>
    </cfRule>
  </conditionalFormatting>
  <conditionalFormatting sqref="K877">
    <cfRule type="expression" dxfId="42" priority="929" stopIfTrue="1">
      <formula>MOD($K$877, $E$877)&gt;0</formula>
    </cfRule>
  </conditionalFormatting>
  <conditionalFormatting sqref="K878">
    <cfRule type="expression" dxfId="41" priority="930" stopIfTrue="1">
      <formula>MOD($K$878, $E$878)&gt;0</formula>
    </cfRule>
  </conditionalFormatting>
  <conditionalFormatting sqref="K879">
    <cfRule type="expression" dxfId="40" priority="931" stopIfTrue="1">
      <formula>MOD($K$879, $E$879)&gt;0</formula>
    </cfRule>
  </conditionalFormatting>
  <conditionalFormatting sqref="K880">
    <cfRule type="expression" dxfId="39" priority="932" stopIfTrue="1">
      <formula>MOD($K$880, $E$880)&gt;0</formula>
    </cfRule>
  </conditionalFormatting>
  <conditionalFormatting sqref="K881">
    <cfRule type="expression" dxfId="38" priority="933" stopIfTrue="1">
      <formula>MOD($K$881, $E$881)&gt;0</formula>
    </cfRule>
  </conditionalFormatting>
  <conditionalFormatting sqref="K883">
    <cfRule type="expression" dxfId="37" priority="934" stopIfTrue="1">
      <formula>MOD($K$883, $E$883)&gt;0</formula>
    </cfRule>
  </conditionalFormatting>
  <conditionalFormatting sqref="K884">
    <cfRule type="expression" dxfId="36" priority="935" stopIfTrue="1">
      <formula>MOD($K$884, $E$884)&gt;0</formula>
    </cfRule>
  </conditionalFormatting>
  <conditionalFormatting sqref="K885">
    <cfRule type="expression" dxfId="35" priority="936" stopIfTrue="1">
      <formula>MOD($K$885, $E$885)&gt;0</formula>
    </cfRule>
  </conditionalFormatting>
  <conditionalFormatting sqref="K886">
    <cfRule type="expression" dxfId="34" priority="937" stopIfTrue="1">
      <formula>MOD($K$886, $E$886)&gt;0</formula>
    </cfRule>
  </conditionalFormatting>
  <conditionalFormatting sqref="K887">
    <cfRule type="expression" dxfId="33" priority="938" stopIfTrue="1">
      <formula>MOD($K$887, $E$887)&gt;0</formula>
    </cfRule>
  </conditionalFormatting>
  <conditionalFormatting sqref="K888">
    <cfRule type="expression" dxfId="32" priority="939" stopIfTrue="1">
      <formula>MOD($K$888, $E$888)&gt;0</formula>
    </cfRule>
  </conditionalFormatting>
  <conditionalFormatting sqref="K889">
    <cfRule type="expression" dxfId="31" priority="940" stopIfTrue="1">
      <formula>MOD($K$889, $E$889)&gt;0</formula>
    </cfRule>
  </conditionalFormatting>
  <conditionalFormatting sqref="K892">
    <cfRule type="expression" dxfId="30" priority="941" stopIfTrue="1">
      <formula>MOD($K$892, $E$892)&gt;0</formula>
    </cfRule>
  </conditionalFormatting>
  <conditionalFormatting sqref="K893">
    <cfRule type="expression" dxfId="29" priority="942" stopIfTrue="1">
      <formula>MOD($K$893, $E$893)&gt;0</formula>
    </cfRule>
  </conditionalFormatting>
  <conditionalFormatting sqref="K894">
    <cfRule type="expression" dxfId="28" priority="943" stopIfTrue="1">
      <formula>MOD($K$894, $E$894)&gt;0</formula>
    </cfRule>
  </conditionalFormatting>
  <conditionalFormatting sqref="K895">
    <cfRule type="expression" dxfId="27" priority="944" stopIfTrue="1">
      <formula>MOD($K$895, $E$895)&gt;0</formula>
    </cfRule>
  </conditionalFormatting>
  <conditionalFormatting sqref="K896">
    <cfRule type="expression" dxfId="26" priority="945" stopIfTrue="1">
      <formula>MOD($K$896, $E$896)&gt;0</formula>
    </cfRule>
  </conditionalFormatting>
  <conditionalFormatting sqref="K897">
    <cfRule type="expression" dxfId="25" priority="946" stopIfTrue="1">
      <formula>MOD($K$897, $E$897)&gt;0</formula>
    </cfRule>
  </conditionalFormatting>
  <conditionalFormatting sqref="K898">
    <cfRule type="expression" dxfId="24" priority="947" stopIfTrue="1">
      <formula>MOD($K$898, $E$898)&gt;0</formula>
    </cfRule>
  </conditionalFormatting>
  <conditionalFormatting sqref="K899">
    <cfRule type="expression" dxfId="23" priority="948" stopIfTrue="1">
      <formula>MOD($K$899, $E$899)&gt;0</formula>
    </cfRule>
  </conditionalFormatting>
  <conditionalFormatting sqref="K900">
    <cfRule type="expression" dxfId="22" priority="949" stopIfTrue="1">
      <formula>MOD($K$900, $E$900)&gt;0</formula>
    </cfRule>
  </conditionalFormatting>
  <conditionalFormatting sqref="K901">
    <cfRule type="expression" dxfId="21" priority="950" stopIfTrue="1">
      <formula>MOD($K$901, $E$901)&gt;0</formula>
    </cfRule>
  </conditionalFormatting>
  <conditionalFormatting sqref="K902">
    <cfRule type="expression" dxfId="20" priority="951" stopIfTrue="1">
      <formula>MOD($K$902, $E$902)&gt;0</formula>
    </cfRule>
  </conditionalFormatting>
  <conditionalFormatting sqref="K903">
    <cfRule type="expression" dxfId="19" priority="952" stopIfTrue="1">
      <formula>MOD($K$903, $E$903)&gt;0</formula>
    </cfRule>
  </conditionalFormatting>
  <conditionalFormatting sqref="K905">
    <cfRule type="expression" dxfId="18" priority="953" stopIfTrue="1">
      <formula>MOD($K$905, $E$905)&gt;0</formula>
    </cfRule>
  </conditionalFormatting>
  <conditionalFormatting sqref="K906">
    <cfRule type="expression" dxfId="17" priority="954" stopIfTrue="1">
      <formula>MOD($K$906, $E$906)&gt;0</formula>
    </cfRule>
  </conditionalFormatting>
  <conditionalFormatting sqref="K907">
    <cfRule type="expression" dxfId="16" priority="955" stopIfTrue="1">
      <formula>MOD($K$907, $E$907)&gt;0</formula>
    </cfRule>
  </conditionalFormatting>
  <conditionalFormatting sqref="K908">
    <cfRule type="expression" dxfId="15" priority="956" stopIfTrue="1">
      <formula>MOD($K$908, $E$908)&gt;0</formula>
    </cfRule>
  </conditionalFormatting>
  <conditionalFormatting sqref="K909">
    <cfRule type="expression" dxfId="14" priority="957" stopIfTrue="1">
      <formula>MOD($K$909, $E$909)&gt;0</formula>
    </cfRule>
  </conditionalFormatting>
  <conditionalFormatting sqref="K910">
    <cfRule type="expression" dxfId="13" priority="958" stopIfTrue="1">
      <formula>MOD($K$910, $E$910)&gt;0</formula>
    </cfRule>
  </conditionalFormatting>
  <conditionalFormatting sqref="K911">
    <cfRule type="expression" dxfId="12" priority="959" stopIfTrue="1">
      <formula>MOD($K$911, $E$911)&gt;0</formula>
    </cfRule>
  </conditionalFormatting>
  <conditionalFormatting sqref="K913">
    <cfRule type="expression" dxfId="11" priority="960" stopIfTrue="1">
      <formula>MOD($K$913, $E$913)&gt;0</formula>
    </cfRule>
  </conditionalFormatting>
  <conditionalFormatting sqref="K914">
    <cfRule type="expression" dxfId="10" priority="961" stopIfTrue="1">
      <formula>MOD($K$914, $E$914)&gt;0</formula>
    </cfRule>
  </conditionalFormatting>
  <conditionalFormatting sqref="K915">
    <cfRule type="expression" dxfId="9" priority="962" stopIfTrue="1">
      <formula>MOD($K$915, $E$915)&gt;0</formula>
    </cfRule>
  </conditionalFormatting>
  <conditionalFormatting sqref="K916">
    <cfRule type="expression" dxfId="8" priority="963" stopIfTrue="1">
      <formula>MOD($K$916, $E$916)&gt;0</formula>
    </cfRule>
  </conditionalFormatting>
  <conditionalFormatting sqref="K920">
    <cfRule type="expression" dxfId="7" priority="964" stopIfTrue="1">
      <formula>MOD($K$920, $E$920)&gt;0</formula>
    </cfRule>
  </conditionalFormatting>
  <conditionalFormatting sqref="K921">
    <cfRule type="expression" dxfId="6" priority="965" stopIfTrue="1">
      <formula>MOD($K$921, $E$921)&gt;0</formula>
    </cfRule>
  </conditionalFormatting>
  <conditionalFormatting sqref="K922">
    <cfRule type="expression" dxfId="5" priority="966" stopIfTrue="1">
      <formula>MOD($K$922, $E$922)&gt;0</formula>
    </cfRule>
  </conditionalFormatting>
  <conditionalFormatting sqref="K923">
    <cfRule type="expression" dxfId="4" priority="967" stopIfTrue="1">
      <formula>MOD($K$923, $E$923)&gt;0</formula>
    </cfRule>
  </conditionalFormatting>
  <conditionalFormatting sqref="K924">
    <cfRule type="expression" dxfId="3" priority="968" stopIfTrue="1">
      <formula>MOD($K$924, $E$924)&gt;0</formula>
    </cfRule>
  </conditionalFormatting>
  <conditionalFormatting sqref="K926">
    <cfRule type="expression" dxfId="2" priority="969" stopIfTrue="1">
      <formula>MOD($K$926, $E$926)&gt;0</formula>
    </cfRule>
  </conditionalFormatting>
  <conditionalFormatting sqref="K927">
    <cfRule type="expression" dxfId="1" priority="970" stopIfTrue="1">
      <formula>MOD($K$927, $E$927)&gt;0</formula>
    </cfRule>
  </conditionalFormatting>
  <conditionalFormatting sqref="K928">
    <cfRule type="expression" dxfId="0" priority="971" stopIfTrue="1">
      <formula>MOD($K$928, $E$928)&gt;0</formula>
    </cfRule>
  </conditionalFormatting>
  <hyperlinks>
    <hyperlink ref="D14" r:id="rId1" tooltip="https://axent.com.ru/sites/default/files/photoproduct/AB1084-02-A_1.jpg" xr:uid="{00000000-0004-0000-0000-000000000000}"/>
    <hyperlink ref="D15" r:id="rId2" tooltip="https://axent.com.ru/sites/default/files/photoproduct/AB1049-09-A_1.jpg" xr:uid="{00000000-0004-0000-0000-000001000000}"/>
    <hyperlink ref="D16" r:id="rId3" tooltip="https://axent.com.ru/sites/default/files/photoproduct/AB1049-07-A_1.jpg" xr:uid="{00000000-0004-0000-0000-000002000000}"/>
    <hyperlink ref="D17" r:id="rId4" tooltip="https://axent.com.ru/sites/default/files/photoproduct/AB1049-17-A_1.jpg" xr:uid="{00000000-0004-0000-0000-000003000000}"/>
    <hyperlink ref="D18" r:id="rId5" tooltip="https://axent.com.ru/sites/default/files/photoproduct/AB1049-18-A_1.jpg" xr:uid="{00000000-0004-0000-0000-000004000000}"/>
    <hyperlink ref="D19" r:id="rId6" tooltip="https://axent.com.ru/sites/default/files/photoproduct/DB2051-06_1.jpg" xr:uid="{00000000-0004-0000-0000-000005000000}"/>
    <hyperlink ref="D20" r:id="rId7" tooltip="https://axent.com.ru/sites/default/files/photoproduct/DB2051-02_1.jpg" xr:uid="{00000000-0004-0000-0000-000006000000}"/>
    <hyperlink ref="D21" r:id="rId8" tooltip="https://axent.com.ru/sites/default/files/photoproduct/DB2051-01_1.jpg" xr:uid="{00000000-0004-0000-0000-000007000000}"/>
    <hyperlink ref="D22" r:id="rId9" tooltip="http://axent.com.ru/sites/default/files/photoproduct/AB1019-02-A_1.jpg" xr:uid="{00000000-0004-0000-0000-000008000000}"/>
    <hyperlink ref="D23" r:id="rId10" tooltip="http://axent.com.ru/sites/default/files/photoproduct/AB1002-A_1.jpg" xr:uid="{00000000-0004-0000-0000-000009000000}"/>
    <hyperlink ref="D24" r:id="rId11" tooltip="http://axent.com.ru/sites/default/files/photoproduct/AB1000-A_1.jpg" xr:uid="{00000000-0004-0000-0000-00000A000000}"/>
    <hyperlink ref="D25" r:id="rId12" tooltip="https://axent.com.ru/sites/default/files/photoproduct/AB1049-16-A_1.jpg" xr:uid="{00000000-0004-0000-0000-00000B000000}"/>
    <hyperlink ref="D26" r:id="rId13" tooltip="http://axent.com.ru/sites/default/files/photoproduct/AB1012-02-A_1.jpg" xr:uid="{00000000-0004-0000-0000-00000C000000}"/>
    <hyperlink ref="D27" r:id="rId14" tooltip="https://axent.com.ru/sites/default/files/photoproduct/AB1049-11-A_1.jpg" xr:uid="{00000000-0004-0000-0000-00000D000000}"/>
    <hyperlink ref="D28" r:id="rId15" tooltip="http://axent.com.ru/sites/default/files/photoproduct/AB1011-02-A_1.jpg" xr:uid="{00000000-0004-0000-0000-00000E000000}"/>
    <hyperlink ref="D29" r:id="rId16" tooltip="https://axent.com.ru/sites/default/files/photoproduct/AB1049-10-A_1.jpg" xr:uid="{00000000-0004-0000-0000-00000F000000}"/>
    <hyperlink ref="D30" r:id="rId17" tooltip="https://axent.com.ru/sites/default/files/photoproduct/AB1049-12-A_1.jpg" xr:uid="{00000000-0004-0000-0000-000010000000}"/>
    <hyperlink ref="D31" r:id="rId18" tooltip="http://axent.com.ru/sites/default/files/photoproduct/AB1041-02-A_1.jpg" xr:uid="{00000000-0004-0000-0000-000011000000}"/>
    <hyperlink ref="D32" r:id="rId19" tooltip="https://axent.com.ru/sites/default/files/photoproduct/AB1079-02-A_1.jpg" xr:uid="{00000000-0004-0000-0000-000012000000}"/>
    <hyperlink ref="D33" r:id="rId20" tooltip="https://axent.com.ru/sites/default/files/photoproduct/AB1088-2-02-A_1.jpg" xr:uid="{00000000-0004-0000-0000-000013000000}"/>
    <hyperlink ref="D34" r:id="rId21" tooltip="https://axent.com.ru/sites/default/files/photoproduct/AB1088-3-02-A_1.jpg" xr:uid="{00000000-0004-0000-0000-000014000000}"/>
    <hyperlink ref="D35" r:id="rId22" tooltip="https://axent.com.ru/sites/default/files/photoproduct/AB1088-1-02-A_1.jpg" xr:uid="{00000000-0004-0000-0000-000015000000}"/>
    <hyperlink ref="D36" r:id="rId23" tooltip="https://axent.com.ru/sites/default/files/photoproduct/AB1088-4-02-A_1.jpg" xr:uid="{00000000-0004-0000-0000-000016000000}"/>
    <hyperlink ref="D37" r:id="rId24" tooltip="https://axent.com.ru/sites/default/files/photoproduct/AB1091-02-A_1.jpg" xr:uid="{00000000-0004-0000-0000-000017000000}"/>
    <hyperlink ref="D39" r:id="rId25" tooltip="https://axent.com.ru/sites/default/files/photoproduct/AG1075-02-A_1.jpg" xr:uid="{00000000-0004-0000-0000-00002D000000}"/>
    <hyperlink ref="D40" r:id="rId26" tooltip="https://axent.com.ru/sites/default/files/photoproduct/AG1075-01-A_1.jpg" xr:uid="{00000000-0004-0000-0000-00002E000000}"/>
    <hyperlink ref="D41" r:id="rId27" tooltip="http://axent.com.ru/sites/default/files/photoproduct/DG2020_1.jpg" xr:uid="{00000000-0004-0000-0000-00002F000000}"/>
    <hyperlink ref="D42" r:id="rId28" tooltip="http://axent.com.ru/sites/default/files/photoproduct/DG2020_2.jpg" xr:uid="{00000000-0004-0000-0000-000030000000}"/>
    <hyperlink ref="D43" r:id="rId29" tooltip="http://axent.com.ru/sites/default/files/photoproduct/DG2042_4.jpg" xr:uid="{00000000-0004-0000-0000-000031000000}"/>
    <hyperlink ref="D44" r:id="rId30" tooltip="http://axent.com.ru/sites/default/files/photoproduct/DG2042_3.jpg" xr:uid="{00000000-0004-0000-0000-000032000000}"/>
    <hyperlink ref="D45" r:id="rId31" tooltip="http://axent.com.ru/sites/default/files/photoproduct/DG2042_2.jpg" xr:uid="{00000000-0004-0000-0000-000033000000}"/>
    <hyperlink ref="D47" r:id="rId32" tooltip="https://axent.com.ru/sites/default/files/photoproduct/AB1086-06-02_1.jpg" xr:uid="{00000000-0004-0000-0000-000035000000}"/>
    <hyperlink ref="D48" r:id="rId33" tooltip="https://axent.com.ru/sites/default/files/photoproduct/AB1086-03-02_1.jpg" xr:uid="{00000000-0004-0000-0000-000036000000}"/>
    <hyperlink ref="D49" r:id="rId34" tooltip="https://axent.com.ru/sites/default/files/photoproduct/AB1086-14-02_1.jpg" xr:uid="{00000000-0004-0000-0000-000037000000}"/>
    <hyperlink ref="D50" r:id="rId35" tooltip="http://axent.com.ru/sites/default/files/photoproduct/AB1062-02-A_4.jpg" xr:uid="{00000000-0004-0000-0000-000038000000}"/>
    <hyperlink ref="D51" r:id="rId36" tooltip="https://axent.com.ru/sites/default/files/photoproduct/DB2059-06_1.jpg" xr:uid="{00000000-0004-0000-0000-000039000000}"/>
    <hyperlink ref="D52" r:id="rId37" tooltip="https://axent.com.ru/sites/default/files/photoproduct/DB2059-02_1.jpg" xr:uid="{00000000-0004-0000-0000-00003A000000}"/>
    <hyperlink ref="D53" r:id="rId38" tooltip="https://axent.com.ru/sites/default/files/photoproduct/DB2059-01_1.jpg" xr:uid="{00000000-0004-0000-0000-00003B000000}"/>
    <hyperlink ref="D54" r:id="rId39" tooltip="https://axent.com.ru/sites/default/files/photoproduct/DB2060-06_1.jpg" xr:uid="{00000000-0004-0000-0000-00003C000000}"/>
    <hyperlink ref="D55" r:id="rId40" tooltip="https://axent.com.ru/sites/default/files/photoproduct/DB2060-02_1.jpg" xr:uid="{00000000-0004-0000-0000-00003D000000}"/>
    <hyperlink ref="D56" r:id="rId41" tooltip="https://axent.com.ru/sites/default/files/photoproduct/DB2060-01_1.jpg" xr:uid="{00000000-0004-0000-0000-00003E000000}"/>
    <hyperlink ref="D57" r:id="rId42" tooltip="http://axent.com.ru/sites/default/files/photoproduct/AB1054-A_3.jpg" xr:uid="{00000000-0004-0000-0000-00003F000000}"/>
    <hyperlink ref="D58" r:id="rId43" tooltip="http://axent.com.ru/sites/default/files/photoproduct/AB1064-02-A_2.jpg" xr:uid="{00000000-0004-0000-0000-000040000000}"/>
    <hyperlink ref="D59" r:id="rId44" tooltip="https://axent.com.ru/sites/default/files/photoproduct/AB1093-02-A_1.jpg" xr:uid="{00000000-0004-0000-0000-000041000000}"/>
    <hyperlink ref="D60" r:id="rId45" tooltip="http://axent.com.ru/sites/default/files/photoproduct/AB1063-02-A_1.jpg" xr:uid="{00000000-0004-0000-0000-000042000000}"/>
    <hyperlink ref="D61" r:id="rId46" tooltip="http://axent.com.ru/sites/default/files/photoproduct/AB1066-02-A_1.jpg" xr:uid="{00000000-0004-0000-0000-000043000000}"/>
    <hyperlink ref="D62" r:id="rId47" tooltip="https://axent.com.ru/sites/default/files/photoproduct/AB1086-02-02_1.jpg" xr:uid="{00000000-0004-0000-0000-000044000000}"/>
    <hyperlink ref="D63" r:id="rId48" tooltip="http://axent.com.ru/sites/default/files/photoproduct/AB1069-02-A_1.jpg" xr:uid="{00000000-0004-0000-0000-000045000000}"/>
    <hyperlink ref="D66" r:id="rId49" tooltip="https://axent.com.ru/sites/default/files/photoproduct/2531-08-A_1.jpg" xr:uid="{00000000-0004-0000-0000-000046000000}"/>
    <hyperlink ref="D67" r:id="rId50" tooltip="https://axent.com.ru/sites/default/files/photoproduct/2531-04-A_1.jpg" xr:uid="{00000000-0004-0000-0000-000047000000}"/>
    <hyperlink ref="D68" r:id="rId51" tooltip="https://axent.com.ru/sites/default/files/photoproduct/2531-12-A_1.jpg" xr:uid="{00000000-0004-0000-0000-000048000000}"/>
    <hyperlink ref="D69" r:id="rId52" tooltip="https://axent.com.ru/sites/default/files/photoproduct/2531-10-A_1.jpg" xr:uid="{00000000-0004-0000-0000-000049000000}"/>
    <hyperlink ref="D70" r:id="rId53" tooltip="https://axent.com.ru/sites/default/files/photoproduct/2531-40-A_1.jpg" xr:uid="{00000000-0004-0000-0000-00004A000000}"/>
    <hyperlink ref="D71" r:id="rId54" tooltip="http://axent.com.ru/sites/default/files/photoproduct/D2501_2.jpg" xr:uid="{00000000-0004-0000-0000-00004B000000}"/>
    <hyperlink ref="D72" r:id="rId55" tooltip="http://axent.com.ru/sites/default/files/photoproduct/D2501_3.jpg" xr:uid="{00000000-0004-0000-0000-00004C000000}"/>
    <hyperlink ref="D73" r:id="rId56" tooltip="http://axent.com.ru/sites/default/files/photoproduct/D2501_1.jpg" xr:uid="{00000000-0004-0000-0000-00004D000000}"/>
    <hyperlink ref="D74" r:id="rId57" tooltip="http://axent.com.ru/sites/default/files/photoproduct/D2501_4.jpg" xr:uid="{00000000-0004-0000-0000-00004E000000}"/>
    <hyperlink ref="D75" r:id="rId58" tooltip="http://axent.com.ru/sites/default/files/photoproduct/d2501-40_1.jpg" xr:uid="{00000000-0004-0000-0000-00004F000000}"/>
    <hyperlink ref="D77" r:id="rId59" tooltip="https://axent.com.ru/sites/default/files/photoproduct/2541-06-A_1.jpg" xr:uid="{00000000-0004-0000-0000-000050000000}"/>
    <hyperlink ref="D78" r:id="rId60" tooltip="https://axent.com.ru/sites/default/files/photoproduct/2541-02-A_1.jpg" xr:uid="{00000000-0004-0000-0000-000051000000}"/>
    <hyperlink ref="D79" r:id="rId61" tooltip="https://axent.com.ru/sites/default/files/photoproduct/2541-01-A_1.jpg" xr:uid="{00000000-0004-0000-0000-000052000000}"/>
    <hyperlink ref="D80" r:id="rId62" tooltip="https://axent.com.ru/sites/default/files/photoproduct/D2603-01_1.jpg" xr:uid="{00000000-0004-0000-0000-000053000000}"/>
    <hyperlink ref="D82" r:id="rId63" tooltip="https://axent.com.ru/sites/default/files/photoproduct/2551-04-A_1.jpg" xr:uid="{00000000-0004-0000-0000-000054000000}"/>
    <hyperlink ref="D83" r:id="rId64" tooltip="https://axent.com.ru/sites/default/files/photoproduct/2551-06-A_1.jpg" xr:uid="{00000000-0004-0000-0000-000055000000}"/>
    <hyperlink ref="D84" r:id="rId65" tooltip="https://axent.com.ru/sites/default/files/photoproduct/2551-02-A_1.jpg" xr:uid="{00000000-0004-0000-0000-000056000000}"/>
    <hyperlink ref="D85" r:id="rId66" tooltip="https://axent.com.ru/sites/default/files/photoproduct/2551-40-A_1.jpg" xr:uid="{00000000-0004-0000-0000-000057000000}"/>
    <hyperlink ref="D86" r:id="rId67" tooltip="http://axent.com.ru/sites/default/files/photoproduct/D2800-04_4.jpg" xr:uid="{00000000-0004-0000-0000-000058000000}"/>
    <hyperlink ref="D87" r:id="rId68" tooltip="http://axent.com.ru/sites/default/files/photoproduct/D2800-04_1.jpg" xr:uid="{00000000-0004-0000-0000-000059000000}"/>
    <hyperlink ref="D88" r:id="rId69" tooltip="http://axent.com.ru/sites/default/files/photoproduct/D2800-04_3.jpg" xr:uid="{00000000-0004-0000-0000-00005A000000}"/>
    <hyperlink ref="D89" r:id="rId70" tooltip="https://axent.com.ru/sites/default/files/photoproduct/D2800-40_1.jpg" xr:uid="{00000000-0004-0000-0000-00005B000000}"/>
    <hyperlink ref="D91" r:id="rId71" tooltip="https://axent.com.ru/sites/default/files/photoproduct/2570-21-A_1.jpg" xr:uid="{00000000-0004-0000-0000-00005C000000}"/>
    <hyperlink ref="D92" r:id="rId72" tooltip="https://axent.com.ru/sites/default/files/photoproduct/2570-01-A_1.jpg" xr:uid="{00000000-0004-0000-0000-00005D000000}"/>
    <hyperlink ref="D94" r:id="rId73" tooltip="https://axent.com.ru/sites/default/files/photoproduct/D2703-01_1.jpg" xr:uid="{00000000-0004-0000-0000-00005E000000}"/>
    <hyperlink ref="D97" r:id="rId74" tooltip="http://axent.com.ru/sites/default/files/photoproduct/9000-A_1.jpg" xr:uid="{00000000-0004-0000-0000-00005F000000}"/>
    <hyperlink ref="D98" r:id="rId75" tooltip="http://axent.com.ru/sites/default/files/photoproduct/9000-A_1.jpg" xr:uid="{00000000-0004-0000-0000-000060000000}"/>
    <hyperlink ref="D99" r:id="rId76" tooltip="https://axent.com.ru/sites/default/files/photoproduct/9006-A_1.jpg" xr:uid="{00000000-0004-0000-0000-000061000000}"/>
    <hyperlink ref="D100" r:id="rId77" tooltip="https://axent.com.ru/sites/default/files/photoproduct/9006-A_1.jpg" xr:uid="{00000000-0004-0000-0000-000062000000}"/>
    <hyperlink ref="D101" r:id="rId78" tooltip="http://axent.com.ru/sites/default/files/photoproduct/9001-A_1.jpg" xr:uid="{00000000-0004-0000-0000-000065000000}"/>
    <hyperlink ref="D102" r:id="rId79" tooltip="http://axent.com.ru/sites/default/files/photoproduct/9001-A_1.jpg" xr:uid="{00000000-0004-0000-0000-000066000000}"/>
    <hyperlink ref="D103" r:id="rId80" tooltip="http://axent.com.ru/sites/default/files/photoproduct/9002-A_1.jpg" xr:uid="{00000000-0004-0000-0000-000067000000}"/>
    <hyperlink ref="D104" r:id="rId81" tooltip="http://axent.com.ru/sites/default/files/photoproduct/9002-A_1.jpg" xr:uid="{00000000-0004-0000-0000-000068000000}"/>
    <hyperlink ref="D105" r:id="rId82" tooltip="http://axent.com.ru/sites/default/files/photoproduct/9003-A_1.jpg" xr:uid="{00000000-0004-0000-0000-000069000000}"/>
    <hyperlink ref="D106" r:id="rId83" tooltip="http://axent.com.ru/sites/default/files/photoproduct/9003-A_1.jpg" xr:uid="{00000000-0004-0000-0000-00006A000000}"/>
    <hyperlink ref="D107" r:id="rId84" tooltip="http://axent.com.ru/sites/default/files/photoproduct/D2101_1.jpg" xr:uid="{00000000-0004-0000-0000-00006B000000}"/>
    <hyperlink ref="D108" r:id="rId85" tooltip="https://axent.com.ru/sites/default/files/photoproduct/D2103_1.jpg" xr:uid="{00000000-0004-0000-0000-00006C000000}"/>
    <hyperlink ref="D110" r:id="rId86" tooltip="http://axent.com.ru/sites/default/files/photoproduct/AMP9020-A_1.jpg" xr:uid="{00000000-0004-0000-0000-00006D000000}"/>
    <hyperlink ref="D111" r:id="rId87" tooltip="http://axent.com.ru/sites/default/files/photoproduct/AMP9021-A_1.jpg" xr:uid="{00000000-0004-0000-0000-00006E000000}"/>
    <hyperlink ref="D112" r:id="rId88" tooltip="https://axent.com.ru/sites/default/files/photoproduct/D2121_1.jpg" xr:uid="{00000000-0004-0000-0000-00006F000000}"/>
    <hyperlink ref="D113" r:id="rId89" tooltip="http://axent.com.ru/sites/default/files/photoproduct/AMP9023-A_1.jpg" xr:uid="{00000000-0004-0000-0000-000070000000}"/>
    <hyperlink ref="D115" r:id="rId90" tooltip="http://axent.com.ru/sites/default/files/photoproduct/D9702_1.jpg" xr:uid="{00000000-0004-0000-0000-000072000000}"/>
    <hyperlink ref="D116" r:id="rId91" tooltip="http://axent.com.ru/sites/default/files/photoproduct/D9703_1.jpg" xr:uid="{00000000-0004-0000-0000-000073000000}"/>
    <hyperlink ref="D117" r:id="rId92" tooltip="https://axent.com.ru/sites/default/files/photoproduct/1161-A_1.jpg" xr:uid="{00000000-0004-0000-0000-000074000000}"/>
    <hyperlink ref="D118" r:id="rId93" tooltip="http://axent.com.ru/sites/default/files/photoproduct/D9701_1.jpg" xr:uid="{00000000-0004-0000-0000-000076000000}"/>
    <hyperlink ref="D119" r:id="rId94" tooltip="https://axent.com.ru/sites/default/files/photoproduct/1158-A_1.jpg" xr:uid="{00000000-0004-0000-0000-000077000000}"/>
    <hyperlink ref="D120" r:id="rId95" tooltip="http://axent.com.ru/sites/default/files/photoproduct/1155-A_1.jpg" xr:uid="{00000000-0004-0000-0000-000078000000}"/>
    <hyperlink ref="D121" r:id="rId96" tooltip="https://axent.com.ru/sites/default/files/photoproduct/1157-A_1.jpg" xr:uid="{00000000-0004-0000-0000-00007A000000}"/>
    <hyperlink ref="D122" r:id="rId97" tooltip="http://axent.com.ru/sites/default/files/photoproduct/1156-A_1.jpg" xr:uid="{00000000-0004-0000-0000-00007C000000}"/>
    <hyperlink ref="D123" r:id="rId98" tooltip="https://axent.com.ru/sites/default/files/photoproduct/1160-A_1.jpg" xr:uid="{00000000-0004-0000-0000-00007D000000}"/>
    <hyperlink ref="D125" r:id="rId99" tooltip="https://axent.com.ru/sites/default/files/photoproduct/1196-A_1.jpg" xr:uid="{00000000-0004-0000-0000-000081000000}"/>
    <hyperlink ref="D126" r:id="rId100" tooltip="http://axent.com.ru/sites/default/files/photoproduct/1184-A_2.jpg" xr:uid="{00000000-0004-0000-0000-000082000000}"/>
    <hyperlink ref="D127" r:id="rId101" tooltip="https://axent.com.ru/sites/default/files/photoproduct/1194-A_1.jpg" xr:uid="{00000000-0004-0000-0000-000083000000}"/>
    <hyperlink ref="D128" r:id="rId102" tooltip="http://axent.com.ru/sites/default/files/photoproduct/1185-A_2.jpg" xr:uid="{00000000-0004-0000-0000-000084000000}"/>
    <hyperlink ref="D129" r:id="rId103" tooltip="http://axent.com.ru/sites/default/files/photoproduct/1186-A_2.jpg" xr:uid="{00000000-0004-0000-0000-000085000000}"/>
    <hyperlink ref="D130" r:id="rId104" tooltip="https://axent.com.ru/sites/default/files/photoproduct/1190-A_1.jpg" xr:uid="{00000000-0004-0000-0000-000086000000}"/>
    <hyperlink ref="D131" r:id="rId105" tooltip="https://axent.com.ru/sites/default/files/photoproduct/1193-A_1.jpg" xr:uid="{00000000-0004-0000-0000-000087000000}"/>
    <hyperlink ref="D132" r:id="rId106" tooltip="https://axent.com.ru/sites/default/files/photoproduct/1197-A_1.jpg" xr:uid="{00000000-0004-0000-0000-000088000000}"/>
    <hyperlink ref="D133" r:id="rId107" tooltip="https://axent.com.ru/sites/default/files/photoproduct/1192-A_1.jpg" xr:uid="{00000000-0004-0000-0000-000089000000}"/>
    <hyperlink ref="D134" r:id="rId108" tooltip="http://axent.com.ru/sites/default/files/photoproduct/1187-A_2.jpg" xr:uid="{00000000-0004-0000-0000-00008A000000}"/>
    <hyperlink ref="D135" r:id="rId109" tooltip="https://axent.com.ru/sites/default/files/photoproduct/1195-A_1.jpg" xr:uid="{00000000-0004-0000-0000-00008B000000}"/>
    <hyperlink ref="D138" r:id="rId110" tooltip="https://axent.com.ua/sites/default/files/photoproduct/7001-A_1.jpg" xr:uid="{00000000-0004-0000-0000-000095000000}"/>
    <hyperlink ref="D140" r:id="rId111" tooltip="http://axent.com.ru/sites/default/files/photoproduct/D7013_1.jpg" xr:uid="{00000000-0004-0000-0000-000096000000}"/>
    <hyperlink ref="D141" r:id="rId112" tooltip="http://axent.com.ru/sites/default/files/photoproduct/7004-A_1.jpg" xr:uid="{00000000-0004-0000-0000-000097000000}"/>
    <hyperlink ref="D142" r:id="rId113" tooltip="https://axent.com.ru/sites/default/files/photoproduct/D7014_1.jpg" xr:uid="{00000000-0004-0000-0000-000098000000}"/>
    <hyperlink ref="D143" r:id="rId114" tooltip="https://axent.com.ru/sites/default/files/photoproduct/7010-A_1.jpg" xr:uid="{00000000-0004-0000-0000-000099000000}"/>
    <hyperlink ref="D144" r:id="rId115" tooltip="http://axent.com.ru/sites/default/files/photoproduct/7002-a_2.jpg" xr:uid="{00000000-0004-0000-0000-00009A000000}"/>
    <hyperlink ref="D146" r:id="rId116" tooltip="https://axent.com.ru/sites/default/files/photoproduct/7011-A_1.jpg" xr:uid="{00000000-0004-0000-0000-00009C000000}"/>
    <hyperlink ref="D147" r:id="rId117" tooltip="http://axent.com.ru/sites/default/files/photoproduct/7006-A_3.jpg" xr:uid="{00000000-0004-0000-0000-00009D000000}"/>
    <hyperlink ref="D148" r:id="rId118" tooltip="http://axent.com.ru/sites/default/files/photoproduct/7006-A_2.jpg" xr:uid="{00000000-0004-0000-0000-00009E000000}"/>
    <hyperlink ref="D149" r:id="rId119" tooltip="https://axent.com.ru/sites/default/files/photoproduct/7009-05-A_1.jpg" xr:uid="{00000000-0004-0000-0000-00009F000000}"/>
    <hyperlink ref="D150" r:id="rId120" tooltip="https://axent.com.ru/sites/default/files/photoproduct/7009-04-A_1.jpg" xr:uid="{00000000-0004-0000-0000-0000A0000000}"/>
    <hyperlink ref="D151" r:id="rId121" tooltip="https://axent.com.ru/sites/default/files/photoproduct/7009-02-A_1.jpg" xr:uid="{00000000-0004-0000-0000-0000A1000000}"/>
    <hyperlink ref="D152" r:id="rId122" tooltip="http://axent.com.ru/sites/default/files/photoproduct/7003-A_1.jpg" xr:uid="{00000000-0004-0000-0000-0000A2000000}"/>
    <hyperlink ref="D155" r:id="rId123" tooltip="http://axent.com.ru/sites/default/files/photoproduct/7112-a_1.jpg" xr:uid="{00000000-0004-0000-0000-0000A3000000}"/>
    <hyperlink ref="D156" r:id="rId124" tooltip="http://axent.com.ru/sites/default/files/photoproduct/7113-a_1.jpg" xr:uid="{00000000-0004-0000-0000-0000A4000000}"/>
    <hyperlink ref="D157" r:id="rId125" tooltip="https://axent.com.ru/sites/default/files/photoproduct/7114-A_1.jpg" xr:uid="{00000000-0004-0000-0000-0000A5000000}"/>
    <hyperlink ref="D158" r:id="rId126" tooltip="http://axent.com.ru/sites/default/files/photoproduct/7111-a_1.jpg" xr:uid="{00000000-0004-0000-0000-0000A6000000}"/>
    <hyperlink ref="D160" r:id="rId127" tooltip="https://axent.com.ru/sites/default/files/photoproduct/7201-A_1.jpg" xr:uid="{00000000-0004-0000-0000-0000A7000000}"/>
    <hyperlink ref="D161" r:id="rId128" tooltip="http://axent.com.ru/sites/default/files/photoproduct/D7211_1.jpg" xr:uid="{00000000-0004-0000-0000-0000A8000000}"/>
    <hyperlink ref="D162" r:id="rId129" tooltip="http://axent.com.ru/sites/default/files/photoproduct/d7212_1.jpg" xr:uid="{00000000-0004-0000-0000-0000A9000000}"/>
    <hyperlink ref="D165" r:id="rId130" tooltip="http://axent.com.ru/sites/default/files/photoproduct/3011-A_1_0.jpg" xr:uid="{00000000-0004-0000-0000-0000AA000000}"/>
    <hyperlink ref="D166" r:id="rId131" tooltip="https://axent.com.ua/sites/default/files/photoproduct/3019-A_1.jpg" xr:uid="{00000000-0004-0000-0000-0000AB000000}"/>
    <hyperlink ref="D167" r:id="rId132" tooltip="http://axent.com.ru/sites/default/files/photoproduct/3013-A_1_0.jpg" xr:uid="{00000000-0004-0000-0000-0000AC000000}"/>
    <hyperlink ref="D168" r:id="rId133" tooltip="http://axent.com.ru/sites/default/files/photoproduct/3012-A_1.jpg" xr:uid="{00000000-0004-0000-0000-0000AD000000}"/>
    <hyperlink ref="D169" r:id="rId134" tooltip="http://axent.com.ru/sites/default/files/photoproduct/3014-A_1.jpg" xr:uid="{00000000-0004-0000-0000-0000AE000000}"/>
    <hyperlink ref="D170" r:id="rId135" tooltip="http://axent.com.ru/sites/default/files/photoproduct/3015-A_1.jpg" xr:uid="{00000000-0004-0000-0000-0000AF000000}"/>
    <hyperlink ref="D171" r:id="rId136" tooltip="https://axent.com.ua/sites/default/files/photoproduct/3017-A_1.jpg" xr:uid="{00000000-0004-0000-0000-0000B0000000}"/>
    <hyperlink ref="D172" r:id="rId137" tooltip="http://axent.com.ru/sites/default/files/photoproduct/3016-A_1.jpg" xr:uid="{00000000-0004-0000-0000-0000B1000000}"/>
    <hyperlink ref="D173" r:id="rId138" tooltip="https://axent.com.ua/sites/default/files/photoproduct/3018-A_1.jpg" xr:uid="{00000000-0004-0000-0000-0000B2000000}"/>
    <hyperlink ref="D174" r:id="rId139" tooltip="http://axent.com.ru/sites/default/files/photoproduct/3050-A_2.jpg" xr:uid="{00000000-0004-0000-0000-0000B3000000}"/>
    <hyperlink ref="D176" r:id="rId140" tooltip="https://axent.com.ru/sites/default/files/photoproduct/3080-A_1.jpg" xr:uid="{00000000-0004-0000-0000-0000B4000000}"/>
    <hyperlink ref="D177" r:id="rId141" tooltip="http://axent.com.ru/sites/default/files/photoproduct/D3032_1.jpg" xr:uid="{00000000-0004-0000-0000-0000B5000000}"/>
    <hyperlink ref="D178" r:id="rId142" tooltip="http://axent.com.ru/kancelyarskie-prinadlezhnosti-i-melochi/lenty-kleykie/lenta-kleykaya-upakovochnaya-48-mm-h-200-0" xr:uid="{00000000-0004-0000-0000-0000B6000000}"/>
    <hyperlink ref="D179" r:id="rId143" tooltip="http://axent.com.ru/sites/default/files/photoproduct/D3031_1.jpg" xr:uid="{00000000-0004-0000-0000-0000B7000000}"/>
    <hyperlink ref="D180" r:id="rId144" tooltip="http://axent.com.ru/sites/default/files/photoproduct/D3033_1.jpg" xr:uid="{00000000-0004-0000-0000-0000B8000000}"/>
    <hyperlink ref="D181" r:id="rId145" tooltip="https://axent.com.ru/sites/default/files/photoproduct/3044-08-A_1.jpg" xr:uid="{00000000-0004-0000-0000-0000B9000000}"/>
    <hyperlink ref="D182" r:id="rId146" tooltip="https://axent.com.ru/sites/default/files/photoproduct/3044-04-A_1.jpg" xr:uid="{00000000-0004-0000-0000-0000BA000000}"/>
    <hyperlink ref="D183" r:id="rId147" tooltip="https://axent.com.ru/sites/default/files/photoproduct/3044-06-A_1.jpg" xr:uid="{00000000-0004-0000-0000-0000BB000000}"/>
    <hyperlink ref="D184" r:id="rId148" tooltip="https://axent.com.ru/sites/default/files/photoproduct/3044-02-A_1.jpg" xr:uid="{00000000-0004-0000-0000-0000BC000000}"/>
    <hyperlink ref="D185" r:id="rId149" tooltip="https://axent.com.ru/sites/default/files/photoproduct/3044-01-A_1.jpg" xr:uid="{00000000-0004-0000-0000-0000BD000000}"/>
    <hyperlink ref="D187" r:id="rId150" tooltip="http://axent.com.ru/sites/default/files/photoproduct/3110-A_1_0.jpg" xr:uid="{00000000-0004-0000-0000-0000BE000000}"/>
    <hyperlink ref="D188" r:id="rId151" tooltip="http://axent.com.ru/sites/default/files/photoproduct/3111-A_1_0.jpg" xr:uid="{00000000-0004-0000-0000-0000BF000000}"/>
    <hyperlink ref="D189" r:id="rId152" tooltip="http://axent.com.ru/sites/default/files/photoproduct/3112-A_1_0.jpg" xr:uid="{00000000-0004-0000-0000-0000C0000000}"/>
    <hyperlink ref="D190" r:id="rId153" tooltip="http://axent.com.ru/sites/default/files/photoproduct/3100-A_1_0.jpg" xr:uid="{00000000-0004-0000-0000-0000C1000000}"/>
    <hyperlink ref="D191" r:id="rId154" tooltip="http://axent.com.ru/sites/default/files/photoproduct/3101-A_1_0.jpg" xr:uid="{00000000-0004-0000-0000-0000C2000000}"/>
    <hyperlink ref="D192" r:id="rId155" tooltip="http://axent.com.ru/sites/default/files/photoproduct/3124-A_1.jpg" xr:uid="{00000000-0004-0000-0000-0000C3000000}"/>
    <hyperlink ref="D193" r:id="rId156" tooltip="http://axent.com.ru/sites/default/files/photoproduct/3148-A_1.jpg" xr:uid="{00000000-0004-0000-0000-0000C4000000}"/>
    <hyperlink ref="D196" r:id="rId157" tooltip="https://axent.com.ru/sites/default/files/photoproduct/D3330-02_1.jpg" xr:uid="{00000000-0004-0000-0000-0000C8000000}"/>
    <hyperlink ref="D197" r:id="rId158" tooltip="https://axent.com.ru/sites/default/files/photoproduct/D3330-01_1.jpg" xr:uid="{00000000-0004-0000-0000-0000C9000000}"/>
    <hyperlink ref="D198" r:id="rId159" tooltip="http://axent.com.ru/sites/default/files/photoproduct/2311-01-A_1.jpg" xr:uid="{00000000-0004-0000-0000-0000CA000000}"/>
    <hyperlink ref="D199" r:id="rId160" tooltip="https://axent.com.ru/sites/default/files/photoproduct/D3311_1.jpg" xr:uid="{00000000-0004-0000-0000-0000CB000000}"/>
    <hyperlink ref="D200" r:id="rId161" tooltip="https://axent.com.ru/sites/default/files/photoproduct/D3312-01_1.jpg" xr:uid="{00000000-0004-0000-0000-0000CC000000}"/>
    <hyperlink ref="D201" r:id="rId162" tooltip="https://axent.com.ru/sites/default/files/photoproduct/D3316-01_1.jpg" xr:uid="{00000000-0004-0000-0000-0000CD000000}"/>
    <hyperlink ref="D202" r:id="rId163" tooltip="http://axent.com.ru/sites/default/files/photoproduct/2316-01-A_1.jpg" xr:uid="{00000000-0004-0000-0000-0000CE000000}"/>
    <hyperlink ref="D203" r:id="rId164" tooltip="https://axent.com.ru/sites/default/files/photoproduct/D3314-01_1.jpg" xr:uid="{00000000-0004-0000-0000-0000CF000000}"/>
    <hyperlink ref="D204" r:id="rId165" tooltip="https://axent.com.ru/sites/default/files/photoproduct/D3314-02_1.jpg" xr:uid="{00000000-0004-0000-0000-0000D0000000}"/>
    <hyperlink ref="D205" r:id="rId166" tooltip="https://axent.com.ru/sites/default/files/photoproduct/D3325-02_1.jpg" xr:uid="{00000000-0004-0000-0000-0000D1000000}"/>
    <hyperlink ref="D206" r:id="rId167" tooltip="https://axent.com.ru/sites/default/files/photoproduct/D3325-01_1.jpg" xr:uid="{00000000-0004-0000-0000-0000D2000000}"/>
    <hyperlink ref="D207" r:id="rId168" tooltip="https://axent.com.ru/sites/default/files/photoproduct/D3314-04_1.jpg" xr:uid="{00000000-0004-0000-0000-0000D3000000}"/>
    <hyperlink ref="D208" r:id="rId169" tooltip="https://axent.com.ru/sites/default/files/photoproduct/D3414-11_1.jpg" xr:uid="{00000000-0004-0000-0000-0000D4000000}"/>
    <hyperlink ref="D209" r:id="rId170" tooltip="https://axent.com.ru/sites/default/files/photoproduct/D3414-12_1.jpg" xr:uid="{00000000-0004-0000-0000-0000D5000000}"/>
    <hyperlink ref="D210" r:id="rId171" tooltip="https://axent.com.ru/sites/default/files/photoproduct/D3414-15_1.jpg" xr:uid="{00000000-0004-0000-0000-0000D6000000}"/>
    <hyperlink ref="D211" r:id="rId172" tooltip="https://axent.com.ru/sites/default/files/photoproduct/D3414-13_1.jpg" xr:uid="{00000000-0004-0000-0000-0000D7000000}"/>
    <hyperlink ref="D212" r:id="rId173" tooltip="https://axent.com.ru/sites/default/files/photoproduct/D3351_1.jpg" xr:uid="{00000000-0004-0000-0000-0000D8000000}"/>
    <hyperlink ref="D213" r:id="rId174" tooltip="https://axent.com.ru/sites/default/files/photoproduct/D3350_1.jpg" xr:uid="{00000000-0004-0000-0000-0000D9000000}"/>
    <hyperlink ref="D214" r:id="rId175" tooltip="http://axent.com.ru/sites/default/files/photoproduct/2324-00-A_1.jpg" xr:uid="{00000000-0004-0000-0000-0000DA000000}"/>
    <hyperlink ref="D215" r:id="rId176" tooltip="http://axent.com.ru/sites/default/files/photoproduct/2414-A_6.jpg" xr:uid="{00000000-0004-0000-0000-0000DB000000}"/>
    <hyperlink ref="D216" r:id="rId177" tooltip="https://axent.com.ru/sites/default/files/photoproduct/2443-02-A_1.jpg" xr:uid="{00000000-0004-0000-0000-0000DC000000}"/>
    <hyperlink ref="D217" r:id="rId178" tooltip="https://axent.com.ru/sites/default/files/photoproduct/2443-01-A_1.jpg" xr:uid="{00000000-0004-0000-0000-0000DD000000}"/>
    <hyperlink ref="D218" r:id="rId179" tooltip="https://axent.com.ru/sites/default/files/photoproduct/2443-03-A_1.jpg" xr:uid="{00000000-0004-0000-0000-0000DE000000}"/>
    <hyperlink ref="D219" r:id="rId180" tooltip="https://axent.com.ru/sites/default/files/photoproduct/2443-05-A_1.jpg" xr:uid="{00000000-0004-0000-0000-0000DF000000}"/>
    <hyperlink ref="D220" r:id="rId181" tooltip="https://axent.com.ru/sites/default/files/photoproduct/2443-04-A_1.jpg" xr:uid="{00000000-0004-0000-0000-0000E0000000}"/>
    <hyperlink ref="D221" r:id="rId182" tooltip="https://axent.com.ru/sites/default/files/photoproduct/2326-51-A_1.jpg" xr:uid="{00000000-0004-0000-0000-0000E1000000}"/>
    <hyperlink ref="D222" r:id="rId183" tooltip="https://axent.com.ru/sites/default/files/photoproduct/2326-53-A_1.jpg" xr:uid="{00000000-0004-0000-0000-0000E2000000}"/>
    <hyperlink ref="D223" r:id="rId184" tooltip="https://axent.com.ru/sites/default/files/photoproduct/2326-63-A_1.jpg" xr:uid="{00000000-0004-0000-0000-0000E3000000}"/>
    <hyperlink ref="D224" r:id="rId185" tooltip="https://axent.com.ru/sites/default/files/photoproduct/2327-70-A_1.jpg" xr:uid="{00000000-0004-0000-0000-0000E4000000}"/>
    <hyperlink ref="D225" r:id="rId186" tooltip="https://axent.com.ru/sites/default/files/photoproduct/2327-71-A_1.jpg" xr:uid="{00000000-0004-0000-0000-0000E5000000}"/>
    <hyperlink ref="D226" r:id="rId187" tooltip="https://axent.com.ru/sites/default/files/photoproduct/2481-02-A_1.jpg" xr:uid="{00000000-0004-0000-0000-0000E6000000}"/>
    <hyperlink ref="D227" r:id="rId188" tooltip="https://axent.com.ru/sites/default/files/photoproduct/2481-03-A_1.jpg" xr:uid="{00000000-0004-0000-0000-0000E7000000}"/>
    <hyperlink ref="D228" r:id="rId189" tooltip="https://axent.com.ru/sites/default/files/photoproduct/2481-01-A_1.jpg" xr:uid="{00000000-0004-0000-0000-0000E8000000}"/>
    <hyperlink ref="D229" r:id="rId190" tooltip="https://axent.com.ru/sites/default/files/photoproduct/2444-01-A_1.jpg" xr:uid="{00000000-0004-0000-0000-0000E9000000}"/>
    <hyperlink ref="D230" r:id="rId191" tooltip="https://axent.com.ru/sites/default/files/photoproduct/2444-05-A_1.jpg" xr:uid="{00000000-0004-0000-0000-0000EA000000}"/>
    <hyperlink ref="D231" r:id="rId192" tooltip="https://axent.com.ru/sites/default/files/photoproduct/2444-02-A_1.jpg" xr:uid="{00000000-0004-0000-0000-0000EB000000}"/>
    <hyperlink ref="D232" r:id="rId193" tooltip="https://axent.com.ru/sites/default/files/photoproduct/2444-03-A_1.jpg" xr:uid="{00000000-0004-0000-0000-0000EC000000}"/>
    <hyperlink ref="D233" r:id="rId194" tooltip="https://axent.com.ru/sites/default/files/photoproduct/2490-01-A_1.jpg" xr:uid="{00000000-0004-0000-0000-0000EE000000}"/>
    <hyperlink ref="D234" r:id="rId195" tooltip="https://axent.com.ru/sites/default/files/photoproduct/2490-02-A_1.jpg" xr:uid="{00000000-0004-0000-0000-0000EF000000}"/>
    <hyperlink ref="D235" r:id="rId196" tooltip="https://axent.com.ru/sites/default/files/photoproduct/2491-A_1.jpg" xr:uid="{00000000-0004-0000-0000-0000F0000000}"/>
    <hyperlink ref="D236" r:id="rId197" tooltip="https://axent.com.ru/sites/default/files/photoproduct/D3445-01_2.jpg" xr:uid="{00000000-0004-0000-0000-0000F1000000}"/>
    <hyperlink ref="D237" r:id="rId198" tooltip="https://axent.com.ru/sites/default/files/photoproduct/D2450-01_1.jpg" xr:uid="{00000000-0004-0000-0000-0000F2000000}"/>
    <hyperlink ref="D238" r:id="rId199" tooltip="https://axent.com.ru/sites/default/files/photoproduct/D2450-02_1.jpg" xr:uid="{00000000-0004-0000-0000-0000F3000000}"/>
    <hyperlink ref="D239" r:id="rId200" tooltip="http://axent.com.ru/sites/default/files/photoproduct/2440-01-A_1.jpg" xr:uid="{00000000-0004-0000-0000-0000F4000000}"/>
    <hyperlink ref="D240" r:id="rId201" tooltip="http://axent.com.ru/sites/default/files/photoproduct/2440-02-A_1.jpg" xr:uid="{00000000-0004-0000-0000-0000F5000000}"/>
    <hyperlink ref="D241" r:id="rId202" tooltip="https://axent.com.ru/sites/default/files/photoproduct/D2451_1.jpg" xr:uid="{00000000-0004-0000-0000-0000F6000000}"/>
    <hyperlink ref="D243" r:id="rId203" tooltip="https://axent.com.ru/sites/default/files/photoproduct/8452-21-A_1.jpg" xr:uid="{00000000-0004-0000-0000-0000F7000000}"/>
    <hyperlink ref="D244" r:id="rId204" tooltip="https://axent.com.ru/sites/default/files/photoproduct/8452-08-A_1.jpg" xr:uid="{00000000-0004-0000-0000-0000F8000000}"/>
    <hyperlink ref="D245" r:id="rId205" tooltip="https://axent.com.ru/sites/default/files/photoproduct/8452-06-A_1.jpg" xr:uid="{00000000-0004-0000-0000-0000F9000000}"/>
    <hyperlink ref="D246" r:id="rId206" tooltip="https://axent.com.ru/sites/default/files/photoproduct/8452-09-A_1.jpg" xr:uid="{00000000-0004-0000-0000-0000FA000000}"/>
    <hyperlink ref="D247" r:id="rId207" tooltip="https://axent.com.ru/sites/default/files/photoproduct/8604-05-A_1.jpg" xr:uid="{00000000-0004-0000-0000-000011010000}"/>
    <hyperlink ref="D248" r:id="rId208" tooltip="https://axent.com.ru/sites/default/files/photoproduct/8604-07-A_1.jpg" xr:uid="{00000000-0004-0000-0000-000012010000}"/>
    <hyperlink ref="D249" r:id="rId209" tooltip="https://axent.com.ru/sites/default/files/photoproduct/8604-06-A_1.jpg" xr:uid="{00000000-0004-0000-0000-000013010000}"/>
    <hyperlink ref="D250" r:id="rId210" tooltip="https://axent.com.ru/sites/default/files/photoproduct/8604-02-A_1.jpg" xr:uid="{00000000-0004-0000-0000-000014010000}"/>
    <hyperlink ref="D251" r:id="rId211" tooltip="https://axent.com.ru/sites/default/files/photoproduct/8212-03-A_1.jpg" xr:uid="{00000000-0004-0000-0000-000015010000}"/>
    <hyperlink ref="D252" r:id="rId212" tooltip="https://axent.com.ru/sites/default/files/photoproduct/8212-02-A_1.jpg" xr:uid="{00000000-0004-0000-0000-000016010000}"/>
    <hyperlink ref="D253" r:id="rId213" tooltip="https://axent.com.ru/sites/default/files/photoproduct/8212-01-A_1.jpg" xr:uid="{00000000-0004-0000-0000-000017010000}"/>
    <hyperlink ref="D254" r:id="rId214" tooltip="https://axent.com.ru/sites/default/files/photoproduct/8210-01-A_1.jpg" xr:uid="{00000000-0004-0000-0000-000018010000}"/>
    <hyperlink ref="D255" r:id="rId215" tooltip="https://axent.com.ru/sites/default/files/photoproduct/8210-02-A_1.jpg" xr:uid="{00000000-0004-0000-0000-000019010000}"/>
    <hyperlink ref="D256" r:id="rId216" tooltip="https://axent.com.ru/sites/default/files/photoproduct/8210-03-A_1.jpg" xr:uid="{00000000-0004-0000-0000-00001A010000}"/>
    <hyperlink ref="D257" r:id="rId217" tooltip="https://axent.com.ru/sites/default/files/photoproduct/8203-06-A_1.jpg" xr:uid="{00000000-0004-0000-0000-00001B010000}"/>
    <hyperlink ref="D258" r:id="rId218" tooltip="https://axent.com.ru/sites/default/files/photoproduct/8203-02-A_1.jpg" xr:uid="{00000000-0004-0000-0000-00001C010000}"/>
    <hyperlink ref="D259" r:id="rId219" tooltip="https://axent.com.ru/sites/default/files/photoproduct/8203-01-A_1.jpg" xr:uid="{00000000-0004-0000-0000-00001D010000}"/>
    <hyperlink ref="D260" r:id="rId220" tooltip="http://axent.com.ru/sites/default/files/photoproduct/8202-A_12.jpg" xr:uid="{00000000-0004-0000-0000-00001E010000}"/>
    <hyperlink ref="D261" r:id="rId221" tooltip="http://axent.com.ru/sites/default/files/photoproduct/8202-A_10.jpg" xr:uid="{00000000-0004-0000-0000-00001F010000}"/>
    <hyperlink ref="D262" r:id="rId222" tooltip="http://axent.com.ru/sites/default/files/photoproduct/8202-A_6.jpg" xr:uid="{00000000-0004-0000-0000-000020010000}"/>
    <hyperlink ref="D263" r:id="rId223" tooltip="http://axent.com.ru/sites/default/files/photoproduct/8202-A_4.jpg" xr:uid="{00000000-0004-0000-0000-000021010000}"/>
    <hyperlink ref="D264" r:id="rId224" tooltip="http://axent.com.ru/sites/default/files/photoproduct/8202-A_2.jpg" xr:uid="{00000000-0004-0000-0000-000022010000}"/>
    <hyperlink ref="D265" r:id="rId225" tooltip="https://axent.com.ru/sites/default/files/photoproduct/8206-10-A_1.jpg" xr:uid="{00000000-0004-0000-0000-000023010000}"/>
    <hyperlink ref="D266" r:id="rId226" tooltip="https://axent.com.ru/sites/default/files/photoproduct/8206-09-A_1.jpg" xr:uid="{00000000-0004-0000-0000-000024010000}"/>
    <hyperlink ref="D267" r:id="rId227" tooltip="https://axent.com.ru/sites/default/files/photoproduct/8206-15-A_1.jpg" xr:uid="{00000000-0004-0000-0000-000025010000}"/>
    <hyperlink ref="D268" r:id="rId228" tooltip="https://axent.com.ru/sites/default/files/photoproduct/8206-02-A_1.jpg" xr:uid="{00000000-0004-0000-0000-000026010000}"/>
    <hyperlink ref="D269" r:id="rId229" tooltip="https://axent.com.ru/sites/default/files/photoproduct/8206-34-A_1.jpg" xr:uid="{00000000-0004-0000-0000-000027010000}"/>
    <hyperlink ref="D270" r:id="rId230" tooltip="https://axent.com.ru/sites/default/files/photoproduct/8308-02-A_1.jpg" xr:uid="{00000000-0004-0000-0000-000028010000}"/>
    <hyperlink ref="D271" r:id="rId231" tooltip="https://axent.com.ru/sites/default/files/photoproduct/8206-35-A_1.jpg" xr:uid="{00000000-0004-0000-0000-000029010000}"/>
    <hyperlink ref="D272" r:id="rId232" tooltip="https://axent.com.ru/sites/default/files/photoproduct/8206-05-A_1.jpg" xr:uid="{00000000-0004-0000-0000-00002A010000}"/>
    <hyperlink ref="D273" r:id="rId233" tooltip="https://axent.com.ru/sites/default/files/photoproduct/8206-12-A_1.jpg" xr:uid="{00000000-0004-0000-0000-00002B010000}"/>
    <hyperlink ref="D274" r:id="rId234" tooltip="https://axent.com.ru/sites/default/files/photoproduct/8206-14-A_1.jpg" xr:uid="{00000000-0004-0000-0000-00002C010000}"/>
    <hyperlink ref="D275" r:id="rId235" tooltip="https://axent.com.ru/sites/default/files/photoproduct/8206-38-A_1.jpg" xr:uid="{00000000-0004-0000-0000-00002D010000}"/>
    <hyperlink ref="D276" r:id="rId236" tooltip="https://axent.com.ru/sites/default/files/photoproduct/8422-507-A_1.jpg" xr:uid="{00000000-0004-0000-0000-00002E010000}"/>
    <hyperlink ref="D277" r:id="rId237" tooltip="https://axent.com.ru/sites/default/files/photoproduct/8422-516-A_1.jpg" xr:uid="{00000000-0004-0000-0000-00002F010000}"/>
    <hyperlink ref="D278" r:id="rId238" tooltip="https://axent.com.ru/sites/default/files/photoproduct/8422-543-A_1.jpg" xr:uid="{00000000-0004-0000-0000-000030010000}"/>
    <hyperlink ref="D279" r:id="rId239" tooltip="https://axent.com.ru/sites/default/files/photoproduct/8422-542-A_1.jpg" xr:uid="{00000000-0004-0000-0000-000031010000}"/>
    <hyperlink ref="D280" r:id="rId240" tooltip="https://axent.com.ru/sites/default/files/photoproduct/8423-23-A_1.jpg" xr:uid="{00000000-0004-0000-0000-000032010000}"/>
    <hyperlink ref="D281" r:id="rId241" tooltip="https://axent.com.ru/sites/default/files/photoproduct/8423-21-A_1.jpg" xr:uid="{00000000-0004-0000-0000-000033010000}"/>
    <hyperlink ref="D282" r:id="rId242" tooltip="https://axent.com.ru/sites/default/files/photoproduct/8423-22-A_1.jpg" xr:uid="{00000000-0004-0000-0000-000034010000}"/>
    <hyperlink ref="D283" r:id="rId243" tooltip="https://axent.com.ru/sites/default/files/photoproduct/8423-24-A_1.jpg" xr:uid="{00000000-0004-0000-0000-000035010000}"/>
    <hyperlink ref="D285" r:id="rId244" tooltip="https://axent.com.ru/sites/default/files/photoproduct/2471-A_1.jpg" xr:uid="{00000000-0004-0000-0000-00003A010000}"/>
    <hyperlink ref="D286" r:id="rId245" tooltip="https://axent.com.ru/sites/default/files/photoproduct/2476-A_1.jpg" xr:uid="{00000000-0004-0000-0000-00003B010000}"/>
    <hyperlink ref="D287" r:id="rId246" tooltip="https://axent.com.ru/sites/default/files/photoproduct/2465-A_1.jpg" xr:uid="{00000000-0004-0000-0000-00003C010000}"/>
    <hyperlink ref="D289" r:id="rId247" tooltip="https://axent.com.ru/sites/default/files/photoproduct/3301-02-A_2.jpg" xr:uid="{00000000-0004-0000-0000-00003D010000}"/>
    <hyperlink ref="D290" r:id="rId248" tooltip="https://axent.com.ru/sites/default/files/photoproduct/3301-01-A_2.jpg" xr:uid="{00000000-0004-0000-0000-00003E010000}"/>
    <hyperlink ref="D293" r:id="rId249" tooltip="https://axent.com.ru/sites/default/files/photoproduct/D1711-30P_1.jpg" xr:uid="{00000000-0004-0000-0000-00004D010000}"/>
    <hyperlink ref="D294" r:id="rId250" tooltip="http://axent.com.ru/sites/default/files/photoproduct/D1711_5.jpg" xr:uid="{00000000-0004-0000-0000-00004E010000}"/>
    <hyperlink ref="D295" r:id="rId251" tooltip="http://axent.com.ru/sites/default/files/photoproduct/D1711_6.jpg" xr:uid="{00000000-0004-0000-0000-00004F010000}"/>
    <hyperlink ref="D296" r:id="rId252" tooltip="http://axent.com.ru/sites/default/files/photoproduct/D1711_4.jpg" xr:uid="{00000000-0004-0000-0000-000050010000}"/>
    <hyperlink ref="D297" r:id="rId253" tooltip="http://axent.com.ru/sites/default/files/photoproduct/D1711_3.jpg" xr:uid="{00000000-0004-0000-0000-000051010000}"/>
    <hyperlink ref="D298" r:id="rId254" tooltip="http://axent.com.ru/sites/default/files/photoproduct/D1711_2.jpg" xr:uid="{00000000-0004-0000-0000-000052010000}"/>
    <hyperlink ref="D299" r:id="rId255" tooltip="http://axent.com.ru/sites/default/files/photoproduct/D1712_9.jpg" xr:uid="{00000000-0004-0000-0000-000053010000}"/>
    <hyperlink ref="D300" r:id="rId256" tooltip="http://axent.com.ru/sites/default/files/photoproduct/D1712_5.jpg" xr:uid="{00000000-0004-0000-0000-000054010000}"/>
    <hyperlink ref="D301" r:id="rId257" tooltip="http://axent.com.ru/sites/default/files/photoproduct/D1712_7.jpg" xr:uid="{00000000-0004-0000-0000-000055010000}"/>
    <hyperlink ref="D302" r:id="rId258" tooltip="http://axent.com.ru/sites/default/files/photoproduct/D1712_4.jpg" xr:uid="{00000000-0004-0000-0000-000056010000}"/>
    <hyperlink ref="D303" r:id="rId259" tooltip="http://axent.com.ru/sites/default/files/photoproduct/D1712_3.jpg" xr:uid="{00000000-0004-0000-0000-000057010000}"/>
    <hyperlink ref="D304" r:id="rId260" tooltip="http://axent.com.ru/sites/default/files/photoproduct/1711-A_3.jpg" xr:uid="{00000000-0004-0000-0000-000058010000}"/>
    <hyperlink ref="D305" r:id="rId261" tooltip="https://axent.com.ru/sites/default/files/photoproduct/1721-05P-A_1.jpg" xr:uid="{00000000-0004-0000-0000-000059010000}"/>
    <hyperlink ref="D306" r:id="rId262" tooltip="https://axent.com.ru/sites/default/files/photoproduct/1721-07P-A_1.jpg" xr:uid="{00000000-0004-0000-0000-00005A010000}"/>
    <hyperlink ref="D307" r:id="rId263" tooltip="https://axent.com.ru/sites/default/files/photoproduct/1721-08P-A_1.jpg" xr:uid="{00000000-0004-0000-0000-00005B010000}"/>
    <hyperlink ref="D308" r:id="rId264" tooltip="https://axent.com.ru/sites/default/files/photoproduct/1721-04P-A_1.jpg" xr:uid="{00000000-0004-0000-0000-00005C010000}"/>
    <hyperlink ref="D309" r:id="rId265" tooltip="https://axent.com.ru/sites/default/files/photoproduct/1721-35P-A_1.jpg" xr:uid="{00000000-0004-0000-0000-00005D010000}"/>
    <hyperlink ref="D310" r:id="rId266" tooltip="https://axent.com.ru/sites/default/files/photoproduct/1721-06P-A_1.jpg" xr:uid="{00000000-0004-0000-0000-00005E010000}"/>
    <hyperlink ref="D311" r:id="rId267" tooltip="https://axent.com.ru/sites/default/files/photoproduct/1721-12P-A_1.jpg" xr:uid="{00000000-0004-0000-0000-00005F010000}"/>
    <hyperlink ref="D312" r:id="rId268" tooltip="https://axent.com.ru/sites/default/files/photoproduct/1721-10P-A_1.jpg" xr:uid="{00000000-0004-0000-0000-000060010000}"/>
    <hyperlink ref="D313" r:id="rId269" tooltip="https://axent.com.ru/sites/default/files/photoproduct/1721-09P-A_1.jpg" xr:uid="{00000000-0004-0000-0000-000061010000}"/>
    <hyperlink ref="D314" r:id="rId270" tooltip="https://axent.com.ru/sites/default/files/photoproduct/1721-29P-A_1.jpg" xr:uid="{00000000-0004-0000-0000-000062010000}"/>
    <hyperlink ref="D315" r:id="rId271" tooltip="https://axent.com.ru/sites/default/files/photoproduct/1721-34P-A_1.jpg" xr:uid="{00000000-0004-0000-0000-000063010000}"/>
    <hyperlink ref="D316" r:id="rId272" tooltip="https://axent.com.ru/sites/default/files/photoproduct/1721-02P-A_1.jpg" xr:uid="{00000000-0004-0000-0000-000064010000}"/>
    <hyperlink ref="D317" r:id="rId273" tooltip="https://axent.com.ru/sites/default/files/photoproduct/1721-31P-A_1.jpg" xr:uid="{00000000-0004-0000-0000-000065010000}"/>
    <hyperlink ref="D318" r:id="rId274" tooltip="https://axent.com.ru/sites/default/files/photoproduct/1721-11P-A_1.jpg" xr:uid="{00000000-0004-0000-0000-000066010000}"/>
    <hyperlink ref="D319" r:id="rId275" tooltip="https://axent.com.ru/sites/default/files/photoproduct/1721-01P-A_1.jpg" xr:uid="{00000000-0004-0000-0000-000067010000}"/>
    <hyperlink ref="D320" r:id="rId276" tooltip="https://axent.com.ru/sites/default/files/photoproduct/1722-05P-A_1.jpg" xr:uid="{00000000-0004-0000-0000-000068010000}"/>
    <hyperlink ref="D321" r:id="rId277" tooltip="https://axent.com.ru/sites/default/files/photoproduct/1722-07P-A_1.jpg" xr:uid="{00000000-0004-0000-0000-000069010000}"/>
    <hyperlink ref="D322" r:id="rId278" tooltip="https://axent.com.ru/sites/default/files/photoproduct/1722-08P-A_1.jpg" xr:uid="{00000000-0004-0000-0000-00006A010000}"/>
    <hyperlink ref="D323" r:id="rId279" tooltip="https://axent.com.ru/sites/default/files/photoproduct/1722-04P-A_1.jpg" xr:uid="{00000000-0004-0000-0000-00006B010000}"/>
    <hyperlink ref="D324" r:id="rId280" tooltip="https://axent.com.ru/sites/default/files/photoproduct/1722-35P-A_1.jpg" xr:uid="{00000000-0004-0000-0000-00006C010000}"/>
    <hyperlink ref="D325" r:id="rId281" tooltip="https://axent.com.ru/sites/default/files/photoproduct/1722-06P-A_1.jpg" xr:uid="{00000000-0004-0000-0000-00006D010000}"/>
    <hyperlink ref="D326" r:id="rId282" tooltip="https://axent.com.ru/sites/default/files/photoproduct/1722-12P-A_1.jpg" xr:uid="{00000000-0004-0000-0000-00006E010000}"/>
    <hyperlink ref="D327" r:id="rId283" tooltip="https://axent.com.ru/sites/default/files/photoproduct/1722-10P-A_1.jpg" xr:uid="{00000000-0004-0000-0000-00006F010000}"/>
    <hyperlink ref="D328" r:id="rId284" tooltip="https://axent.com.ru/sites/default/files/photoproduct/1722-09P-A_1.jpg" xr:uid="{00000000-0004-0000-0000-000070010000}"/>
    <hyperlink ref="D329" r:id="rId285" tooltip="https://axent.com.ru/sites/default/files/photoproduct/1722-29P-A_1.jpg" xr:uid="{00000000-0004-0000-0000-000071010000}"/>
    <hyperlink ref="D330" r:id="rId286" tooltip="https://axent.com.ru/sites/default/files/photoproduct/1722-34P-A_1.jpg" xr:uid="{00000000-0004-0000-0000-000072010000}"/>
    <hyperlink ref="D331" r:id="rId287" tooltip="https://axent.com.ru/sites/default/files/photoproduct/1722-02P-A_1.jpg" xr:uid="{00000000-0004-0000-0000-000073010000}"/>
    <hyperlink ref="D332" r:id="rId288" tooltip="https://axent.com.ru/sites/default/files/photoproduct/1722-31P-A_1.jpg" xr:uid="{00000000-0004-0000-0000-000074010000}"/>
    <hyperlink ref="D333" r:id="rId289" tooltip="https://axent.com.ru/sites/default/files/photoproduct/1722-11P-A_1.jpg" xr:uid="{00000000-0004-0000-0000-000075010000}"/>
    <hyperlink ref="D334" r:id="rId290" tooltip="https://axent.com.ru/sites/default/files/photoproduct/1722-01P-A_1.jpg" xr:uid="{00000000-0004-0000-0000-000076010000}"/>
    <hyperlink ref="D335" r:id="rId291" tooltip="http://axent.com.ru/sites/default/files/photoproduct/D1713_8.jpg" xr:uid="{00000000-0004-0000-0000-000077010000}"/>
    <hyperlink ref="D336" r:id="rId292" tooltip="http://axent.com.ru/sites/default/files/photoproduct/D1713_9.jpg" xr:uid="{00000000-0004-0000-0000-000078010000}"/>
    <hyperlink ref="D337" r:id="rId293" tooltip="http://axent.com.ru/sites/default/files/photoproduct/D1713_5.jpg" xr:uid="{00000000-0004-0000-0000-000079010000}"/>
    <hyperlink ref="D338" r:id="rId294" tooltip="http://axent.com.ru/sites/default/files/photoproduct/D1713_10.jpg" xr:uid="{00000000-0004-0000-0000-00007A010000}"/>
    <hyperlink ref="D339" r:id="rId295" tooltip="http://axent.com.ru/sites/default/files/photoproduct/D1713_6.jpg" xr:uid="{00000000-0004-0000-0000-00007B010000}"/>
    <hyperlink ref="D340" r:id="rId296" tooltip="http://axent.com.ru/sites/default/files/photoproduct/D1714_9.jpg" xr:uid="{00000000-0004-0000-0000-00007C010000}"/>
    <hyperlink ref="D341" r:id="rId297" tooltip="http://axent.com.ru/sites/default/files/photoproduct/D1714_5.jpg" xr:uid="{00000000-0004-0000-0000-00007D010000}"/>
    <hyperlink ref="D342" r:id="rId298" tooltip="http://axent.com.ru/sites/default/files/photoproduct/D1714_7.jpg" xr:uid="{00000000-0004-0000-0000-00007E010000}"/>
    <hyperlink ref="D343" r:id="rId299" tooltip="http://axent.com.ru/sites/default/files/photoproduct/D1714_6.jpg" xr:uid="{00000000-0004-0000-0000-00007F010000}"/>
    <hyperlink ref="D344" r:id="rId300" tooltip="http://axent.com.ru/sites/default/files/photoproduct/D1714_4.jpg" xr:uid="{00000000-0004-0000-0000-000080010000}"/>
    <hyperlink ref="D345" r:id="rId301" tooltip="http://axent.com.ru/sites/default/files/photoproduct/D1714_3.jpg" xr:uid="{00000000-0004-0000-0000-000081010000}"/>
    <hyperlink ref="D346" r:id="rId302" tooltip="http://axent.com.ru/sites/default/files/photoproduct/D1714_2.jpg" xr:uid="{00000000-0004-0000-0000-000082010000}"/>
    <hyperlink ref="D347" r:id="rId303" tooltip="https://axent.com.ru/sites/default/files/photoproduct/D1718-04P_1.jpg" xr:uid="{00000000-0004-0000-0000-000083010000}"/>
    <hyperlink ref="D348" r:id="rId304" tooltip="https://axent.com.ru/sites/default/files/photoproduct/D1718-02P_1.jpg" xr:uid="{00000000-0004-0000-0000-000084010000}"/>
    <hyperlink ref="D349" r:id="rId305" tooltip="https://axent.com.ru/sites/default/files/photoproduct/D1718-01P_1.jpg" xr:uid="{00000000-0004-0000-0000-000085010000}"/>
    <hyperlink ref="D350" r:id="rId306" tooltip="https://axent.com.ru/sites/default/files/photoproduct/D1718-06P_1.jpg" xr:uid="{00000000-0004-0000-0000-000086010000}"/>
    <hyperlink ref="D352" r:id="rId307" tooltip="http://axent.com.ru/sites/default/files/photoproduct/1207-04-A_1.jpg" xr:uid="{00000000-0004-0000-0000-000087010000}"/>
    <hyperlink ref="D353" r:id="rId308" tooltip="http://axent.com.ru/sites/default/files/photoproduct/1207-05-A_1.jpg" xr:uid="{00000000-0004-0000-0000-000088010000}"/>
    <hyperlink ref="D354" r:id="rId309" tooltip="http://axent.com.ru/sites/default/files/photoproduct/1207-03-A_1.jpg" xr:uid="{00000000-0004-0000-0000-000089010000}"/>
    <hyperlink ref="D355" r:id="rId310" tooltip="http://axent.com.ru/sites/default/files/photoproduct/1207-02-A_1.jpg" xr:uid="{00000000-0004-0000-0000-00008A010000}"/>
    <hyperlink ref="D356" r:id="rId311" tooltip="https://axent.com.ru/sites/default/files/photoproduct/1207-11-A_1.jpg" xr:uid="{00000000-0004-0000-0000-00008B010000}"/>
    <hyperlink ref="D357" r:id="rId312" tooltip="http://axent.com.ru/sites/default/files/photoproduct/1207-01-A_1.jpg" xr:uid="{00000000-0004-0000-0000-00008C010000}"/>
    <hyperlink ref="D358" r:id="rId313" tooltip="http://axent.com.ru/sites/default/files/photoproduct/1208-04-A_1.jpg" xr:uid="{00000000-0004-0000-0000-00008D010000}"/>
    <hyperlink ref="D359" r:id="rId314" tooltip="http://axent.com.ru/sites/default/files/photoproduct/1208-05-A_1.jpg" xr:uid="{00000000-0004-0000-0000-00008E010000}"/>
    <hyperlink ref="D360" r:id="rId315" tooltip="http://axent.com.ru/sites/default/files/photoproduct/1208-03-A_1.jpg" xr:uid="{00000000-0004-0000-0000-00008F010000}"/>
    <hyperlink ref="D361" r:id="rId316" tooltip="http://axent.com.ru/sites/default/files/photoproduct/1208-02-A_1.jpg" xr:uid="{00000000-0004-0000-0000-000090010000}"/>
    <hyperlink ref="D362" r:id="rId317" tooltip="https://axent.com.ru/sites/default/files/photoproduct/1208-11-A_1.jpg" xr:uid="{00000000-0004-0000-0000-000091010000}"/>
    <hyperlink ref="D363" r:id="rId318" tooltip="http://axent.com.ru/sites/default/files/photoproduct/1208-01-A_1.jpg" xr:uid="{00000000-0004-0000-0000-000092010000}"/>
    <hyperlink ref="D365" r:id="rId319" tooltip="http://axent.com.ru/sites/default/files/photoproduct/1010-04-A_1.jpg" xr:uid="{00000000-0004-0000-0000-000093010000}"/>
    <hyperlink ref="D366" r:id="rId320" tooltip="http://axent.com.ru/sites/default/files/photoproduct/1010-03-A_1.jpg" xr:uid="{00000000-0004-0000-0000-000094010000}"/>
    <hyperlink ref="D367" r:id="rId321" tooltip="http://axent.com.ru/sites/default/files/photoproduct/1010-02-A_1.jpg" xr:uid="{00000000-0004-0000-0000-000095010000}"/>
    <hyperlink ref="D368" r:id="rId322" tooltip="https://axent.com.ru/sites/default/files/photoproduct/1010-11-A_1.jpg" xr:uid="{00000000-0004-0000-0000-000096010000}"/>
    <hyperlink ref="D369" r:id="rId323" tooltip="http://axent.com.ru/sites/default/files/photoproduct/1010-01-A_1.jpg" xr:uid="{00000000-0004-0000-0000-000097010000}"/>
    <hyperlink ref="D370" r:id="rId324" tooltip="http://axent.com.ru/sites/default/files/photoproduct/1020-04-A_1.jpg" xr:uid="{00000000-0004-0000-0000-000098010000}"/>
    <hyperlink ref="D371" r:id="rId325" tooltip="http://axent.com.ru/sites/default/files/photoproduct/1020-03-A_1.jpg" xr:uid="{00000000-0004-0000-0000-000099010000}"/>
    <hyperlink ref="D372" r:id="rId326" tooltip="http://axent.com.ru/sites/default/files/photoproduct/1020-02-A_1.jpg" xr:uid="{00000000-0004-0000-0000-00009A010000}"/>
    <hyperlink ref="D373" r:id="rId327" tooltip="https://axent.com.ru/sites/default/files/photoproduct/1020-11-A_1.jpg" xr:uid="{00000000-0004-0000-0000-00009B010000}"/>
    <hyperlink ref="D374" r:id="rId328" tooltip="http://axent.com.ru/sites/default/files/photoproduct/1020-01-A_1.jpg" xr:uid="{00000000-0004-0000-0000-00009C010000}"/>
    <hyperlink ref="D375" r:id="rId329" tooltip="http://axent.com.ru/sites/default/files/photoproduct/1030-04-A_1.jpg" xr:uid="{00000000-0004-0000-0000-00009D010000}"/>
    <hyperlink ref="D376" r:id="rId330" tooltip="http://axent.com.ru/sites/default/files/photoproduct/1030-03-A_1.jpg" xr:uid="{00000000-0004-0000-0000-00009E010000}"/>
    <hyperlink ref="D377" r:id="rId331" tooltip="http://axent.com.ru/sites/default/files/photoproduct/1030-02-A_1.jpg" xr:uid="{00000000-0004-0000-0000-00009F010000}"/>
    <hyperlink ref="D378" r:id="rId332" tooltip="https://axent.com.ru/sites/default/files/photoproduct/1030-11-A_1.jpg" xr:uid="{00000000-0004-0000-0000-0000A0010000}"/>
    <hyperlink ref="D379" r:id="rId333" tooltip="http://axent.com.ru/sites/default/files/photoproduct/1030-01-A_1.jpg" xr:uid="{00000000-0004-0000-0000-0000A1010000}"/>
    <hyperlink ref="D380" r:id="rId334" tooltip="http://axent.com.ru/sites/default/files/photoproduct/1040-04-A_1.jpg" xr:uid="{00000000-0004-0000-0000-0000A2010000}"/>
    <hyperlink ref="D381" r:id="rId335" tooltip="http://axent.com.ru/sites/default/files/photoproduct/1040-03-A_1.jpg" xr:uid="{00000000-0004-0000-0000-0000A3010000}"/>
    <hyperlink ref="D382" r:id="rId336" tooltip="http://axent.com.ru/sites/default/files/photoproduct/1040-02-A_1.jpg" xr:uid="{00000000-0004-0000-0000-0000A4010000}"/>
    <hyperlink ref="D383" r:id="rId337" tooltip="https://axent.com.ru/sites/default/files/photoproduct/1040-11-A_1.jpg" xr:uid="{00000000-0004-0000-0000-0000A5010000}"/>
    <hyperlink ref="D384" r:id="rId338" tooltip="http://axent.com.ru/sites/default/files/photoproduct/1040-01-A_1.jpg" xr:uid="{00000000-0004-0000-0000-0000A6010000}"/>
    <hyperlink ref="D385" r:id="rId339" tooltip="http://axent.com.ru/sites/default/files/photoproduct/1060-04-A_1.jpg" xr:uid="{00000000-0004-0000-0000-0000A7010000}"/>
    <hyperlink ref="D386" r:id="rId340" tooltip="http://axent.com.ru/sites/default/files/photoproduct/1060-03-A_1.jpg" xr:uid="{00000000-0004-0000-0000-0000A8010000}"/>
    <hyperlink ref="D387" r:id="rId341" tooltip="http://axent.com.ru/sites/default/files/photoproduct/1060-02-A_1.jpg" xr:uid="{00000000-0004-0000-0000-0000A9010000}"/>
    <hyperlink ref="D388" r:id="rId342" tooltip="https://axent.com.ru/sites/default/files/photoproduct/1060-11-A_1.jpg" xr:uid="{00000000-0004-0000-0000-0000AA010000}"/>
    <hyperlink ref="D389" r:id="rId343" tooltip="http://axent.com.ru/sites/default/files/photoproduct/1060-01-A_1.jpg" xr:uid="{00000000-0004-0000-0000-0000AB010000}"/>
    <hyperlink ref="D390" r:id="rId344" tooltip="https://axent.com.ru/sites/default/files/photoproduct/1020-22-A_1.jpg" xr:uid="{00000000-0004-0000-0000-0000AC010000}"/>
    <hyperlink ref="D392" r:id="rId345" tooltip="http://axent.com.ru/sites/default/files/photoproduct/1304-04-A_1.jpg" xr:uid="{00000000-0004-0000-0000-0000AD010000}"/>
    <hyperlink ref="D393" r:id="rId346" tooltip="http://axent.com.ru/sites/default/files/photoproduct/1304-05-A_1.jpg" xr:uid="{00000000-0004-0000-0000-0000AE010000}"/>
    <hyperlink ref="D394" r:id="rId347" tooltip="https://axent.com.ru/sites/default/files/photoproduct/1304-26-A_1.jpg" xr:uid="{00000000-0004-0000-0000-0000AF010000}"/>
    <hyperlink ref="D395" r:id="rId348" tooltip="https://axent.com.ru/sites/default/files/photoproduct/1304-24-A_1.jpg" xr:uid="{00000000-0004-0000-0000-0000B0010000}"/>
    <hyperlink ref="D396" r:id="rId349" tooltip="https://axent.com.ru/sites/default/files/photoproduct/1304-25-A_1.jpg" xr:uid="{00000000-0004-0000-0000-0000B1010000}"/>
    <hyperlink ref="D397" r:id="rId350" tooltip="https://axent.com.ru/sites/default/files/photoproduct/1304-22-A_1.jpg" xr:uid="{00000000-0004-0000-0000-0000B2010000}"/>
    <hyperlink ref="D398" r:id="rId351" tooltip="http://axent.com.ru/sites/default/files/photoproduct/1304-03-A_1.jpg" xr:uid="{00000000-0004-0000-0000-0000B3010000}"/>
    <hyperlink ref="D399" r:id="rId352" tooltip="http://axent.com.ru/sites/default/files/photoproduct/1304-02-A_1.jpg" xr:uid="{00000000-0004-0000-0000-0000B4010000}"/>
    <hyperlink ref="D400" r:id="rId353" tooltip="http://axent.com.ru/sites/default/files/photoproduct/1304-01-A_1.jpg" xr:uid="{00000000-0004-0000-0000-0000B5010000}"/>
    <hyperlink ref="D402" r:id="rId354" tooltip="http://axent.com.ru/sites/default/files/photoproduct/1317-22-A_1.jpg" xr:uid="{00000000-0004-0000-0000-0000B6010000}"/>
    <hyperlink ref="D403" r:id="rId355" tooltip="http://axent.com.ru/tovary-dlya-deloproizvodstva/papki-dlya-hraneniya-dokumentov/skorosshivatel-axent-1317-26-a4" xr:uid="{00000000-0004-0000-0000-0000B7010000}"/>
    <hyperlink ref="D404" r:id="rId356" tooltip="http://axent.com.ru/sites/default/files/photoproduct/1317-25-A_1.jpg" xr:uid="{00000000-0004-0000-0000-0000B8010000}"/>
    <hyperlink ref="D405" r:id="rId357" tooltip="http://axent.com.ru/sites/default/files/photoproduct/1317-24-A_1.jpg" xr:uid="{00000000-0004-0000-0000-0000B9010000}"/>
    <hyperlink ref="D406" r:id="rId358" tooltip="https://axent.com.ru/sites/default/files/photoproduct/1317-18-A_1.jpg" xr:uid="{00000000-0004-0000-0000-0000BA010000}"/>
    <hyperlink ref="D407" r:id="rId359" tooltip="http://axent.com.ru/sites/default/files/photoproduct/1317-28-A_1.jpg" xr:uid="{00000000-0004-0000-0000-0000BB010000}"/>
    <hyperlink ref="D408" r:id="rId360" tooltip="http://axent.com.ru/sites/default/files/photoproduct/1317-23-A_1.jpg" xr:uid="{00000000-0004-0000-0000-0000BC010000}"/>
    <hyperlink ref="D409" r:id="rId361" tooltip="https://axent.com.ru/sites/default/files/photoproduct/1317-07-A_1.jpg" xr:uid="{00000000-0004-0000-0000-0000BD010000}"/>
    <hyperlink ref="D410" r:id="rId362" tooltip="https://axent.com.ru/sites/default/files/photoproduct/1317-12-A_1.jpg" xr:uid="{00000000-0004-0000-0000-0000BE010000}"/>
    <hyperlink ref="D411" r:id="rId363" tooltip="http://axent.com.ru/sites/default/files/photoproduct/1317-02-A_1.jpg" xr:uid="{00000000-0004-0000-0000-0000BF010000}"/>
    <hyperlink ref="D412" r:id="rId364" tooltip="https://axent.com.ru/sites/default/files/photoproduct/1317-36-A_1.jpg" xr:uid="{00000000-0004-0000-0000-0000C0010000}"/>
    <hyperlink ref="D413" r:id="rId365" tooltip="http://axent.com.ru/sites/default/files/photoproduct/1317-29-A_1.jpg" xr:uid="{00000000-0004-0000-0000-0000C1010000}"/>
    <hyperlink ref="D414" r:id="rId366" tooltip="https://axent.com.ru/sites/default/files/photoproduct/1726-A_1.jpg" xr:uid="{00000000-0004-0000-0000-0000C2010000}"/>
    <hyperlink ref="D415" r:id="rId367" tooltip="http://axent.com.ru/sites/default/files/photoproduct/1417-00-A_1.jpg" xr:uid="{00000000-0004-0000-0000-0000C3010000}"/>
    <hyperlink ref="D416" r:id="rId368" tooltip="http://axent.com.ru/sites/default/files/photoproduct/1416-00-A_1.jpg" xr:uid="{00000000-0004-0000-0000-0000C4010000}"/>
    <hyperlink ref="D417" r:id="rId369" tooltip="http://axent.com.ru/sites/default/files/photoproduct/1418-00-A_1.jpg" xr:uid="{00000000-0004-0000-0000-0000C5010000}"/>
    <hyperlink ref="D418" r:id="rId370" tooltip="https://axent.com.ru/sites/default/files/photoproduct/1306-18-A_1.jpg" xr:uid="{00000000-0004-0000-0000-0000C6010000}"/>
    <hyperlink ref="D419" r:id="rId371" tooltip="https://axent.com.ru/sites/default/files/photoproduct/1306-09-A_1.jpg" xr:uid="{00000000-0004-0000-0000-0000C7010000}"/>
    <hyperlink ref="D420" r:id="rId372" tooltip="https://axent.com.ru/sites/default/files/photoproduct/1306-10-A_1.jpg" xr:uid="{00000000-0004-0000-0000-0000C8010000}"/>
    <hyperlink ref="D421" r:id="rId373" tooltip="https://axent.com.ru/sites/default/files/photoproduct/1306-36-A_1.jpg" xr:uid="{00000000-0004-0000-0000-0000C9010000}"/>
    <hyperlink ref="D423" r:id="rId374" tooltip="https://axent.com.ru/sites/default/files/photoproduct/1301-26-A_1.jpg" xr:uid="{00000000-0004-0000-0000-0000CA010000}"/>
    <hyperlink ref="D424" r:id="rId375" tooltip="https://axent.com.ru/sites/default/files/photoproduct/1301-24-A_1.jpg" xr:uid="{00000000-0004-0000-0000-0000CB010000}"/>
    <hyperlink ref="D425" r:id="rId376" tooltip="https://axent.com.ru/sites/default/files/photoproduct/1301-25-A_1.jpg" xr:uid="{00000000-0004-0000-0000-0000CC010000}"/>
    <hyperlink ref="D426" r:id="rId377" tooltip="https://axent.com.ru/sites/default/files/photoproduct/1301-22-A_1.jpg" xr:uid="{00000000-0004-0000-0000-0000CD010000}"/>
    <hyperlink ref="D427" r:id="rId378" tooltip="http://axent.com.ru/sites/default/files/photoproduct/1301-02-A_1.jpg" xr:uid="{00000000-0004-0000-0000-0000CE010000}"/>
    <hyperlink ref="D428" r:id="rId379" tooltip="http://axent.com.ru/sites/default/files/photoproduct/1301-01-A_1.jpg" xr:uid="{00000000-0004-0000-0000-0000CF010000}"/>
    <hyperlink ref="D429" r:id="rId380" tooltip="https://axent.com.ru/sites/default/files/photoproduct/1301-11-A_1.jpg" xr:uid="{00000000-0004-0000-0000-0000D0010000}"/>
    <hyperlink ref="D431" r:id="rId381" tooltip="http://axent.com.ru/sites/default/files/photoproduct/1413-20-A_1.jpg" xr:uid="{00000000-0004-0000-0000-0000D1010000}"/>
    <hyperlink ref="D432" r:id="rId382" tooltip="https://axent.com.ru/sites/default/files/photoproduct/1404-20-A_1.jpg" xr:uid="{00000000-0004-0000-0000-0000D2010000}"/>
    <hyperlink ref="D433" r:id="rId383" tooltip="http://axent.com.ru/tovary-dlya-deloproizvodstva/papki-dlya-peremeshcheniya-dokumentov/papka-na-knopke-axent-1402-25-a4" xr:uid="{00000000-0004-0000-0000-0000D3010000}"/>
    <hyperlink ref="D434" r:id="rId384" tooltip="http://axent.com.ru/tovary-dlya-deloproizvodstva/papki-dlya-peremeshcheniya-dokumentov/papka-na-knopke-axent-1402-24-a4" xr:uid="{00000000-0004-0000-0000-0000D4010000}"/>
    <hyperlink ref="D435" r:id="rId385" tooltip="http://axent.com.ru/sites/default/files/photoproduct/1412-A_3.jpg" xr:uid="{00000000-0004-0000-0000-0000D5010000}"/>
    <hyperlink ref="D436" r:id="rId386" tooltip="http://axent.com.ru/sites/default/files/photoproduct/1412-A_4.jpg" xr:uid="{00000000-0004-0000-0000-0000D6010000}"/>
    <hyperlink ref="D437" r:id="rId387" tooltip="http://axent.com.ru/sites/default/files/photoproduct/1412-A_5.jpg" xr:uid="{00000000-0004-0000-0000-0000D7010000}"/>
    <hyperlink ref="D438" r:id="rId388" tooltip="http://axent.com.ru/sites/default/files/photoproduct/1412-A_2.jpg" xr:uid="{00000000-0004-0000-0000-0000D8010000}"/>
    <hyperlink ref="D439" r:id="rId389" tooltip="http://axent.com.ru/tovary-dlya-deloproizvodstva/papki-dlya-peremeshcheniya-dokumentov/papka-na-knopke-axent-1402-26-a4" xr:uid="{00000000-0004-0000-0000-0000D9010000}"/>
    <hyperlink ref="D440" r:id="rId390" tooltip="http://axent.com.ru/sites/default/files/photoproduct/1402-27-A_1.jpg" xr:uid="{00000000-0004-0000-0000-0000DA010000}"/>
    <hyperlink ref="D441" r:id="rId391" tooltip="http://axent.com.ru/sites/default/files/photoproduct/1402-22-A_1.jpg" xr:uid="{00000000-0004-0000-0000-0000DB010000}"/>
    <hyperlink ref="D442" r:id="rId392" tooltip="http://axent.com.ru/sites/default/files/photoproduct/1522-25-A_1.jpg" xr:uid="{00000000-0004-0000-0000-0000DC010000}"/>
    <hyperlink ref="D443" r:id="rId393" tooltip="http://axent.com.ru/sites/default/files/photoproduct/1522-24-A_1.jpg" xr:uid="{00000000-0004-0000-0000-0000DD010000}"/>
    <hyperlink ref="D444" r:id="rId394" tooltip="http://axent.com.ru/sites/default/files/photoproduct/1522-26-A_1.jpg" xr:uid="{00000000-0004-0000-0000-0000DE010000}"/>
    <hyperlink ref="D445" r:id="rId395" tooltip="http://axent.com.ru/sites/default/files/photoproduct/1522-27-A_1.jpg" xr:uid="{00000000-0004-0000-0000-0000DF010000}"/>
    <hyperlink ref="D446" r:id="rId396" tooltip="https://axent.com.ru/sites/default/files/photoproduct/1442-94-A_1.jpg" xr:uid="{00000000-0004-0000-0000-0000E0010000}"/>
    <hyperlink ref="D447" r:id="rId397" tooltip="https://axent.com.ru/sites/default/files/photoproduct/1423-07-A_1.jpg" xr:uid="{00000000-0004-0000-0000-0000E1010000}"/>
    <hyperlink ref="D448" r:id="rId398" tooltip="https://axent.com.ru/sites/default/files/photoproduct/1423-08-A_1.jpg" xr:uid="{00000000-0004-0000-0000-0000E2010000}"/>
    <hyperlink ref="D449" r:id="rId399" tooltip="https://axent.com.ru/sites/default/files/photoproduct/1423-10-A_1.jpg" xr:uid="{00000000-0004-0000-0000-0000E3010000}"/>
    <hyperlink ref="D450" r:id="rId400" tooltip="https://axent.com.ru/sites/default/files/photoproduct/1423-09-A_1.jpg" xr:uid="{00000000-0004-0000-0000-0000E4010000}"/>
    <hyperlink ref="D451" r:id="rId401" tooltip="https://axent.com.ru/sites/default/files/photoproduct/1412-08-A_1.jpg" xr:uid="{00000000-0004-0000-0000-0000E5010000}"/>
    <hyperlink ref="D452" r:id="rId402" tooltip="https://axent.com.ru/sites/default/files/photoproduct/1412-18-A_1.jpg" xr:uid="{00000000-0004-0000-0000-0000E6010000}"/>
    <hyperlink ref="D453" r:id="rId403" tooltip="https://axent.com.ru/sites/default/files/photoproduct/1412-09-A_1.jpg" xr:uid="{00000000-0004-0000-0000-0000E7010000}"/>
    <hyperlink ref="D454" r:id="rId404" tooltip="https://axent.com.ru/sites/default/files/photoproduct/1412-42-A_1.jpg" xr:uid="{00000000-0004-0000-0000-0000E8010000}"/>
    <hyperlink ref="D455" r:id="rId405" tooltip="https://axent.com.ru/sites/default/files/photoproduct/1412-10-A_1.jpg" xr:uid="{00000000-0004-0000-0000-0000E9010000}"/>
    <hyperlink ref="D456" r:id="rId406" tooltip="https://axent.com.ru/sites/default/files/photoproduct/1412-36-A_1.jpg" xr:uid="{00000000-0004-0000-0000-0000EA010000}"/>
    <hyperlink ref="D457" r:id="rId407" tooltip="https://axent.com.ru/sites/default/files/photoproduct/1495-05-A_1.jpg" xr:uid="{00000000-0004-0000-0000-0000EB010000}"/>
    <hyperlink ref="D458" r:id="rId408" tooltip="https://axent.com.ru/sites/default/files/photoproduct/1495-06-A_1.jpg" xr:uid="{00000000-0004-0000-0000-0000EC010000}"/>
    <hyperlink ref="D459" r:id="rId409" tooltip="https://axent.com.ru/sites/default/files/photoproduct/1495-07-A_1.jpg" xr:uid="{00000000-0004-0000-0000-0000ED010000}"/>
    <hyperlink ref="D460" r:id="rId410" tooltip="https://axent.com.ru/sites/default/files/photoproduct/1495-08-A_1.jpg" xr:uid="{00000000-0004-0000-0000-0000EE010000}"/>
    <hyperlink ref="D461" r:id="rId411" tooltip="https://axent.com.ru/sites/default/files/photoproduct/1495-14-A_1.jpg" xr:uid="{00000000-0004-0000-0000-0000EF010000}"/>
    <hyperlink ref="D462" r:id="rId412" tooltip="https://axent.com.ru/sites/default/files/photoproduct/1495-13-A_1.jpg" xr:uid="{00000000-0004-0000-0000-0000F0010000}"/>
    <hyperlink ref="D463" r:id="rId413" tooltip="https://axent.com.ru/sites/default/files/photoproduct/1495-15-A_1.jpg" xr:uid="{00000000-0004-0000-0000-0000F1010000}"/>
    <hyperlink ref="D464" r:id="rId414" tooltip="https://axent.com.ru/sites/default/files/photoproduct/1495-16-A_1.jpg" xr:uid="{00000000-0004-0000-0000-0000F2010000}"/>
    <hyperlink ref="D465" r:id="rId415" tooltip="https://axent.com.ru/sites/default/files/photoproduct/1495-19-A_1.jpg" xr:uid="{00000000-0004-0000-0000-0000F3010000}"/>
    <hyperlink ref="D466" r:id="rId416" tooltip="https://axent.com.ru/sites/default/files/photoproduct/1495-17-A_1.jpg" xr:uid="{00000000-0004-0000-0000-0000F4010000}"/>
    <hyperlink ref="D467" r:id="rId417" tooltip="https://axent.com.ru/sites/default/files/photoproduct/1495-18-A_1.jpg" xr:uid="{00000000-0004-0000-0000-0000F5010000}"/>
    <hyperlink ref="D468" r:id="rId418" tooltip="https://axent.com.ru/sites/default/files/photoproduct/1495-20-A_1.jpg" xr:uid="{00000000-0004-0000-0000-0000F6010000}"/>
    <hyperlink ref="D469" r:id="rId419" tooltip="https://axent.com.ru/sites/default/files/photoproduct/1522-08-A_1.jpg" xr:uid="{00000000-0004-0000-0000-0000F7010000}"/>
    <hyperlink ref="D470" r:id="rId420" tooltip="https://axent.com.ru/sites/default/files/photoproduct/1522-18-A_1.jpg" xr:uid="{00000000-0004-0000-0000-0000F8010000}"/>
    <hyperlink ref="D471" r:id="rId421" tooltip="https://axent.com.ru/sites/default/files/photoproduct/1522-09-A_1.jpg" xr:uid="{00000000-0004-0000-0000-0000F9010000}"/>
    <hyperlink ref="D472" r:id="rId422" tooltip="https://axent.com.ru/sites/default/files/photoproduct/1522-42-A_1.jpg" xr:uid="{00000000-0004-0000-0000-0000FA010000}"/>
    <hyperlink ref="D473" r:id="rId423" tooltip="https://axent.com.ru/sites/default/files/photoproduct/1522-10-A_1.jpg" xr:uid="{00000000-0004-0000-0000-0000FB010000}"/>
    <hyperlink ref="D474" r:id="rId424" tooltip="https://axent.com.ru/sites/default/files/photoproduct/1522-36-A_1.jpg" xr:uid="{00000000-0004-0000-0000-0000FC010000}"/>
    <hyperlink ref="D475" r:id="rId425" tooltip="https://axent.com.ru/sites/default/files/photoproduct/1496-05-A_1.jpg" xr:uid="{00000000-0004-0000-0000-0000FD010000}"/>
    <hyperlink ref="D476" r:id="rId426" tooltip="https://axent.com.ru/sites/default/files/photoproduct/1496-06-A_1.jpg" xr:uid="{00000000-0004-0000-0000-0000FE010000}"/>
    <hyperlink ref="D477" r:id="rId427" tooltip="https://axent.com.ru/sites/default/files/photoproduct/1496-07-A_1.jpg" xr:uid="{00000000-0004-0000-0000-0000FF010000}"/>
    <hyperlink ref="D478" r:id="rId428" tooltip="https://axent.com.ru/sites/default/files/photoproduct/1496-08-A_1.jpg" xr:uid="{00000000-0004-0000-0000-000000020000}"/>
    <hyperlink ref="D479" r:id="rId429" tooltip="https://axent.com.ru/sites/default/files/photoproduct/1496-11-A_1.jpg" xr:uid="{00000000-0004-0000-0000-000001020000}"/>
    <hyperlink ref="D480" r:id="rId430" tooltip="https://axent.com.ru/sites/default/files/photoproduct/1496-14-A_1.jpg" xr:uid="{00000000-0004-0000-0000-000002020000}"/>
    <hyperlink ref="D481" r:id="rId431" tooltip="https://axent.com.ru/sites/default/files/photoproduct/1496-13-A_1.jpg" xr:uid="{00000000-0004-0000-0000-000003020000}"/>
    <hyperlink ref="D482" r:id="rId432" tooltip="https://axent.com.ru/sites/default/files/photoproduct/1496-15-A_1.jpg" xr:uid="{00000000-0004-0000-0000-000004020000}"/>
    <hyperlink ref="D483" r:id="rId433" tooltip="https://axent.com.ru/sites/default/files/photoproduct/1496-16-A_1.jpg" xr:uid="{00000000-0004-0000-0000-000005020000}"/>
    <hyperlink ref="D484" r:id="rId434" tooltip="https://axent.com.ru/sites/default/files/photoproduct/1496-19-A_1.jpg" xr:uid="{00000000-0004-0000-0000-000006020000}"/>
    <hyperlink ref="D485" r:id="rId435" tooltip="https://axent.com.ru/sites/default/files/photoproduct/1496-17-A_1.jpg" xr:uid="{00000000-0004-0000-0000-000007020000}"/>
    <hyperlink ref="D486" r:id="rId436" tooltip="https://axent.com.ru/sites/default/files/photoproduct/1496-18-A_1.jpg" xr:uid="{00000000-0004-0000-0000-000008020000}"/>
    <hyperlink ref="D487" r:id="rId437" tooltip="https://axent.com.ru/sites/default/files/photoproduct/1496-20-A_1.jpg" xr:uid="{00000000-0004-0000-0000-000009020000}"/>
    <hyperlink ref="D488" r:id="rId438" tooltip="https://axent.com.ru/sites/default/files/photoproduct/1442-92-A_1.jpg" xr:uid="{00000000-0004-0000-0000-00000A020000}"/>
    <hyperlink ref="D489" r:id="rId439" tooltip="https://axent.com.ru/sites/default/files/photoproduct/1442-93-A_1.jpg" xr:uid="{00000000-0004-0000-0000-00000B020000}"/>
    <hyperlink ref="D490" r:id="rId440" tooltip="https://axent.com.ru/sites/default/files/photoproduct/1452-92-A_1.jpg" xr:uid="{00000000-0004-0000-0000-00000C020000}"/>
    <hyperlink ref="D491" r:id="rId441" tooltip="https://axent.com.ru/sites/default/files/photoproduct/1452-93-A_1.jpg" xr:uid="{00000000-0004-0000-0000-00000D020000}"/>
    <hyperlink ref="D492" r:id="rId442" tooltip="https://axent.com.ru/sites/default/files/photoproduct/1452-94-A_1.jpg" xr:uid="{00000000-0004-0000-0000-00000E020000}"/>
    <hyperlink ref="D493" r:id="rId443" tooltip="https://axent.com.ru/sites/default/files/photoproduct/1462-92-A_1.jpg" xr:uid="{00000000-0004-0000-0000-00000F020000}"/>
    <hyperlink ref="D494" r:id="rId444" tooltip="https://axent.com.ru/sites/default/files/photoproduct/1462-94-A_1.jpg" xr:uid="{00000000-0004-0000-0000-000010020000}"/>
    <hyperlink ref="D495" r:id="rId445" tooltip="https://axent.com.ru/sites/default/files/photoproduct/1497-12-A_1.jpg" xr:uid="{00000000-0004-0000-0000-000011020000}"/>
    <hyperlink ref="D496" r:id="rId446" tooltip="https://axent.com.ru/sites/default/files/photoproduct/1497-10-A_1.jpg" xr:uid="{00000000-0004-0000-0000-000012020000}"/>
    <hyperlink ref="D497" r:id="rId447" tooltip="https://axent.com.ru/sites/default/files/photoproduct/1497-14-A_1.jpg" xr:uid="{00000000-0004-0000-0000-000013020000}"/>
    <hyperlink ref="D498" r:id="rId448" tooltip="https://axent.com.ru/sites/default/files/photoproduct/1497-13-A_1.jpg" xr:uid="{00000000-0004-0000-0000-000014020000}"/>
    <hyperlink ref="D499" r:id="rId449" tooltip="https://axent.com.ru/sites/default/files/photoproduct/1497-15-A_1.jpg" xr:uid="{00000000-0004-0000-0000-000015020000}"/>
    <hyperlink ref="D500" r:id="rId450" tooltip="https://axent.com.ru/sites/default/files/photoproduct/1497-16-A_1.jpg" xr:uid="{00000000-0004-0000-0000-000016020000}"/>
    <hyperlink ref="D501" r:id="rId451" tooltip="https://axent.com.ru/sites/default/files/photoproduct/1497-19-A_1.jpg" xr:uid="{00000000-0004-0000-0000-000017020000}"/>
    <hyperlink ref="D502" r:id="rId452" tooltip="https://axent.com.ru/sites/default/files/photoproduct/1497-17-A_1.jpg" xr:uid="{00000000-0004-0000-0000-000018020000}"/>
    <hyperlink ref="D503" r:id="rId453" tooltip="https://axent.com.ru/sites/default/files/photoproduct/1497-18-A_1.jpg" xr:uid="{00000000-0004-0000-0000-000019020000}"/>
    <hyperlink ref="D504" r:id="rId454" tooltip="https://axent.com.ru/sites/default/files/photoproduct/1497-20-A_1.jpg" xr:uid="{00000000-0004-0000-0000-00001A020000}"/>
    <hyperlink ref="D505" r:id="rId455" tooltip="https://axent.com.ru/sites/default/files/photoproduct/1498-05-A_1.jpg" xr:uid="{00000000-0004-0000-0000-00001B020000}"/>
    <hyperlink ref="D506" r:id="rId456" tooltip="https://axent.com.ru/sites/default/files/photoproduct/1498-06-A_1.jpg" xr:uid="{00000000-0004-0000-0000-00001C020000}"/>
    <hyperlink ref="D507" r:id="rId457" tooltip="https://axent.com.ru/sites/default/files/photoproduct/1498-07-A_1.jpg" xr:uid="{00000000-0004-0000-0000-00001D020000}"/>
    <hyperlink ref="D508" r:id="rId458" tooltip="https://axent.com.ru/sites/default/files/photoproduct/1498-08-A_1.jpg" xr:uid="{00000000-0004-0000-0000-00001E020000}"/>
    <hyperlink ref="D509" r:id="rId459" tooltip="https://axent.com.ru/sites/default/files/photoproduct/1498-14-A_1.jpg" xr:uid="{00000000-0004-0000-0000-00001F020000}"/>
    <hyperlink ref="D510" r:id="rId460" tooltip="https://axent.com.ru/sites/default/files/photoproduct/1498-13-A_1.jpg" xr:uid="{00000000-0004-0000-0000-000020020000}"/>
    <hyperlink ref="D511" r:id="rId461" tooltip="https://axent.com.ru/sites/default/files/photoproduct/1498-15-A_1.jpg" xr:uid="{00000000-0004-0000-0000-000021020000}"/>
    <hyperlink ref="D512" r:id="rId462" tooltip="https://axent.com.ru/sites/default/files/photoproduct/1498-16-A_1.jpg" xr:uid="{00000000-0004-0000-0000-000022020000}"/>
    <hyperlink ref="D513" r:id="rId463" tooltip="https://axent.com.ru/sites/default/files/photoproduct/1498-19-A_1.jpg" xr:uid="{00000000-0004-0000-0000-000023020000}"/>
    <hyperlink ref="D514" r:id="rId464" tooltip="https://axent.com.ru/sites/default/files/photoproduct/1498-17-A_1.jpg" xr:uid="{00000000-0004-0000-0000-000024020000}"/>
    <hyperlink ref="D515" r:id="rId465" tooltip="https://axent.com.ru/sites/default/files/photoproduct/1498-18-A_1.jpg" xr:uid="{00000000-0004-0000-0000-000025020000}"/>
    <hyperlink ref="D516" r:id="rId466" tooltip="https://axent.com.ru/sites/default/files/photoproduct/1498-20-A_1.jpg" xr:uid="{00000000-0004-0000-0000-000026020000}"/>
    <hyperlink ref="D517" r:id="rId467" tooltip="https://axent.com.ru/sites/default/files/photoproduct/1414-08-A_1.jpg" xr:uid="{00000000-0004-0000-0000-000027020000}"/>
    <hyperlink ref="D518" r:id="rId468" tooltip="https://axent.com.ru/sites/default/files/photoproduct/1414-18-A_1.jpg" xr:uid="{00000000-0004-0000-0000-000028020000}"/>
    <hyperlink ref="D519" r:id="rId469" tooltip="https://axent.com.ru/sites/default/files/photoproduct/1414-09-A_1.jpg" xr:uid="{00000000-0004-0000-0000-000029020000}"/>
    <hyperlink ref="D520" r:id="rId470" tooltip="https://axent.com.ru/sites/default/files/photoproduct/1414-42-A_1.jpg" xr:uid="{00000000-0004-0000-0000-00002A020000}"/>
    <hyperlink ref="D521" r:id="rId471" tooltip="https://axent.com.ru/sites/default/files/photoproduct/1414-10-A_1.jpg" xr:uid="{00000000-0004-0000-0000-00002B020000}"/>
    <hyperlink ref="D522" r:id="rId472" tooltip="https://axent.com.ru/sites/default/files/photoproduct/1414-36-A_1.jpg" xr:uid="{00000000-0004-0000-0000-00002C020000}"/>
    <hyperlink ref="D523" r:id="rId473" tooltip="https://axent.com.ru/sites/default/files/photoproduct/1430-08-A_1.jpg" xr:uid="{00000000-0004-0000-0000-00002D020000}"/>
    <hyperlink ref="D524" r:id="rId474" tooltip="https://axent.com.ru/sites/default/files/photoproduct/1430-12-A_1.jpg" xr:uid="{00000000-0004-0000-0000-00002E020000}"/>
    <hyperlink ref="D525" r:id="rId475" tooltip="https://axent.com.ru/sites/default/files/photoproduct/1430-10-A_1.jpg" xr:uid="{00000000-0004-0000-0000-00002F020000}"/>
    <hyperlink ref="D526" r:id="rId476" tooltip="https://axent.com.ru/sites/default/files/photoproduct/1430-09-A_1.jpg" xr:uid="{00000000-0004-0000-0000-000030020000}"/>
    <hyperlink ref="D528" r:id="rId477" tooltip="https://axent.com.ru/sites/default/files/photoproduct/1506-01-A_1.jpg" xr:uid="{00000000-0004-0000-0000-000031020000}"/>
    <hyperlink ref="D529" r:id="rId478" tooltip="http://axent.com.ru/tovary-dlya-deloproizvodstva/papki-dlya-peremeshcheniya-dokumentov/papka-na-rezinkah-axent-1508-04" xr:uid="{00000000-0004-0000-0000-000032020000}"/>
    <hyperlink ref="D530" r:id="rId479" tooltip="http://axent.com.ru/tovary-dlya-deloproizvodstva/papki-dlya-peremeshcheniya-dokumentov/papka-na-rezinkah-axent-1508-05" xr:uid="{00000000-0004-0000-0000-000033020000}"/>
    <hyperlink ref="D531" r:id="rId480" tooltip="https://axent.com.ru/sites/default/files/photoproduct/1501-26-A_1.jpg" xr:uid="{00000000-0004-0000-0000-000034020000}"/>
    <hyperlink ref="D532" r:id="rId481" tooltip="https://axent.com.ru/sites/default/files/photoproduct/1501-24-A_1.jpg" xr:uid="{00000000-0004-0000-0000-000035020000}"/>
    <hyperlink ref="D533" r:id="rId482" tooltip="https://axent.com.ru/sites/default/files/photoproduct/1501-25-A_1.jpg" xr:uid="{00000000-0004-0000-0000-000036020000}"/>
    <hyperlink ref="D534" r:id="rId483" tooltip="https://axent.com.ru/sites/default/files/photoproduct/1501-22-A_1.jpg" xr:uid="{00000000-0004-0000-0000-000037020000}"/>
    <hyperlink ref="D535" r:id="rId484" tooltip="http://axent.com.ru/tovary-dlya-deloproizvodstva/papki-dlya-peremeshcheniya-dokumentov/papka-na-rezinkah-axent-1508-03" xr:uid="{00000000-0004-0000-0000-000038020000}"/>
    <hyperlink ref="D536" r:id="rId485" tooltip="http://axent.com.ru/tovary-dlya-deloproizvodstva/papki-dlya-peremeshcheniya-dokumentov/papka-na-rezinkah-axent-1508-02" xr:uid="{00000000-0004-0000-0000-000039020000}"/>
    <hyperlink ref="D537" r:id="rId486" tooltip="http://axent.com.ru/tovary-dlya-deloproizvodstva/papki-dlya-peremeshcheniya-dokumentov/papka-na-rezinkah-axent-1508-01" xr:uid="{00000000-0004-0000-0000-00003A020000}"/>
    <hyperlink ref="D538" r:id="rId487" tooltip="https://axent.com.ru/sites/default/files/photoproduct/1507-94-A_1.jpg" xr:uid="{00000000-0004-0000-0000-00003B020000}"/>
    <hyperlink ref="D539" r:id="rId488" tooltip="http://axent.com.ru/sites/default/files/photoproduct/1505-A_3.jpg" xr:uid="{00000000-0004-0000-0000-00003C020000}"/>
    <hyperlink ref="D540" r:id="rId489" tooltip="http://axent.com.ru/sites/default/files/photoproduct/1505-A_5.jpg" xr:uid="{00000000-0004-0000-0000-00003D020000}"/>
    <hyperlink ref="D541" r:id="rId490" tooltip="http://axent.com.ru/sites/default/files/photoproduct/1505-A_2.jpg" xr:uid="{00000000-0004-0000-0000-00003E020000}"/>
    <hyperlink ref="D542" r:id="rId491" tooltip="http://axent.com.ru/sites/default/files/photoproduct/1505-A_4.jpg" xr:uid="{00000000-0004-0000-0000-00003F020000}"/>
    <hyperlink ref="D543" r:id="rId492" tooltip="https://axent.com.ru/sites/default/files/photoproduct/1502-26-A_1.jpg" xr:uid="{00000000-0004-0000-0000-000040020000}"/>
    <hyperlink ref="D544" r:id="rId493" tooltip="https://axent.com.ru/sites/default/files/photoproduct/1502-24-A_1.jpg" xr:uid="{00000000-0004-0000-0000-000041020000}"/>
    <hyperlink ref="D545" r:id="rId494" tooltip="https://axent.com.ru/sites/default/files/photoproduct/1502-25-A_1.jpg" xr:uid="{00000000-0004-0000-0000-000042020000}"/>
    <hyperlink ref="D546" r:id="rId495" tooltip="https://axent.com.ru/sites/default/files/photoproduct/1502-22-A_1.jpg" xr:uid="{00000000-0004-0000-0000-000043020000}"/>
    <hyperlink ref="D547" r:id="rId496" tooltip="https://axent.com.ru/sites/default/files/photoproduct/1506-11-A_1.jpg" xr:uid="{00000000-0004-0000-0000-000044020000}"/>
    <hyperlink ref="D548" r:id="rId497" tooltip="https://axent.com.ru/sites/default/files/photoproduct/1508-11-A_1.jpg" xr:uid="{00000000-0004-0000-0000-000045020000}"/>
    <hyperlink ref="D549" r:id="rId498" tooltip="http://axent.com.ru/tovary-dlya-deloproizvodstva/papki-dlya-peremeshcheniya-dokumentov/papka-na-rezinkah-axent-1508-04" xr:uid="{00000000-0004-0000-0000-000046020000}"/>
    <hyperlink ref="D550" r:id="rId499" tooltip="http://axent.com.ru/tovary-dlya-deloproizvodstva/papki-dlya-peremeshcheniya-dokumentov/papka-na-rezinkah-axent-1508-04" xr:uid="{00000000-0004-0000-0000-000047020000}"/>
    <hyperlink ref="D551" r:id="rId500" tooltip="https://axent.com.ru/sites/default/files/photoproduct/1504-09-A_1.jpg" xr:uid="{00000000-0004-0000-0000-000048020000}"/>
    <hyperlink ref="D552" r:id="rId501" tooltip="https://axent.com.ru/sites/default/files/photoproduct/1504-42-A_1.jpg" xr:uid="{00000000-0004-0000-0000-000049020000}"/>
    <hyperlink ref="D553" r:id="rId502" tooltip="https://axent.com.ru/sites/default/files/photoproduct/1504-10-A_1.jpg" xr:uid="{00000000-0004-0000-0000-00004A020000}"/>
    <hyperlink ref="D554" r:id="rId503" tooltip="https://axent.com.ru/sites/default/files/photoproduct/1504-36-A_1.jpg" xr:uid="{00000000-0004-0000-0000-00004B020000}"/>
    <hyperlink ref="D555" r:id="rId504" tooltip="https://axent.com.ru/sites/default/files/photoproduct/1509-05-A_1.jpg" xr:uid="{00000000-0004-0000-0000-00004C020000}"/>
    <hyperlink ref="D556" r:id="rId505" tooltip="https://axent.com.ru/sites/default/files/photoproduct/1509-06-A_1.jpg" xr:uid="{00000000-0004-0000-0000-00004D020000}"/>
    <hyperlink ref="D557" r:id="rId506" tooltip="https://axent.com.ru/sites/default/files/photoproduct/1509-07-A_1.jpg" xr:uid="{00000000-0004-0000-0000-00004E020000}"/>
    <hyperlink ref="D558" r:id="rId507" tooltip="https://axent.com.ru/sites/default/files/photoproduct/1509-08-A_1.jpg" xr:uid="{00000000-0004-0000-0000-00004F020000}"/>
    <hyperlink ref="D559" r:id="rId508" tooltip="https://axent.com.ru/sites/default/files/photoproduct/1509-14-A_1.jpg" xr:uid="{00000000-0004-0000-0000-000050020000}"/>
    <hyperlink ref="D560" r:id="rId509" tooltip="https://axent.com.ru/sites/default/files/photoproduct/1509-13-A_1.jpg" xr:uid="{00000000-0004-0000-0000-000051020000}"/>
    <hyperlink ref="D561" r:id="rId510" tooltip="https://axent.com.ru/sites/default/files/photoproduct/1509-15-A_1.jpg" xr:uid="{00000000-0004-0000-0000-000052020000}"/>
    <hyperlink ref="D562" r:id="rId511" tooltip="https://axent.com.ru/sites/default/files/photoproduct/1509-16-A_1.jpg" xr:uid="{00000000-0004-0000-0000-000053020000}"/>
    <hyperlink ref="D563" r:id="rId512" tooltip="https://axent.com.ru/sites/default/files/photoproduct/1509-19-A_1.jpg" xr:uid="{00000000-0004-0000-0000-000054020000}"/>
    <hyperlink ref="D564" r:id="rId513" tooltip="https://axent.com.ru/sites/default/files/photoproduct/1509-17-A_1.jpg" xr:uid="{00000000-0004-0000-0000-000055020000}"/>
    <hyperlink ref="D565" r:id="rId514" tooltip="https://axent.com.ru/sites/default/files/photoproduct/1509-18-A_1.jpg" xr:uid="{00000000-0004-0000-0000-000056020000}"/>
    <hyperlink ref="D566" r:id="rId515" tooltip="https://axent.com.ru/sites/default/files/photoproduct/1509-20-A_1.jpg" xr:uid="{00000000-0004-0000-0000-000057020000}"/>
    <hyperlink ref="D567" r:id="rId516" tooltip="https://axent.com.ru/sites/default/files/photoproduct/1514-26-A_1.jpg" xr:uid="{00000000-0004-0000-0000-000058020000}"/>
    <hyperlink ref="D568" r:id="rId517" tooltip="https://axent.com.ru/sites/default/files/photoproduct/1514-18-A_1.jpg" xr:uid="{00000000-0004-0000-0000-000059020000}"/>
    <hyperlink ref="D569" r:id="rId518" tooltip="https://axent.com.ru/sites/default/files/photoproduct/1514-09-A_1.jpg" xr:uid="{00000000-0004-0000-0000-00005A020000}"/>
    <hyperlink ref="D570" r:id="rId519" tooltip="https://axent.com.ru/sites/default/files/photoproduct/1514-42-A_1.jpg" xr:uid="{00000000-0004-0000-0000-00005B020000}"/>
    <hyperlink ref="D571" r:id="rId520" tooltip="https://axent.com.ru/sites/default/files/photoproduct/1514-10-A_1.jpg" xr:uid="{00000000-0004-0000-0000-00005C020000}"/>
    <hyperlink ref="D572" r:id="rId521" tooltip="https://axent.com.ru/sites/default/files/photoproduct/1514-36-A_1.jpg" xr:uid="{00000000-0004-0000-0000-00005D020000}"/>
    <hyperlink ref="D574" r:id="rId522" tooltip="http://axent.com.ru/sites/default/files/photoproduct/1407-00-A_1.jpg" xr:uid="{00000000-0004-0000-0000-00005E020000}"/>
    <hyperlink ref="D575" r:id="rId523" tooltip="http://axent.com.ru/sites/default/files/photoproduct/1406-00-A_1.jpg" xr:uid="{00000000-0004-0000-0000-00005F020000}"/>
    <hyperlink ref="D576" r:id="rId524" tooltip="https://axent.com.ru/sites/default/files/photoproduct/1801-25-A_1.jpg" xr:uid="{00000000-0004-0000-0000-000064020000}"/>
    <hyperlink ref="D577" r:id="rId525" tooltip="https://axent.com.ru/sites/default/files/photoproduct/1801-26-A_1.jpg" xr:uid="{00000000-0004-0000-0000-000065020000}"/>
    <hyperlink ref="D578" r:id="rId526" tooltip="https://axent.com.ru/sites/default/files/photoproduct/1801-24-A_1.jpg" xr:uid="{00000000-0004-0000-0000-000066020000}"/>
    <hyperlink ref="D579" r:id="rId527" tooltip="https://axent.com.ru/sites/default/files/photoproduct/1801-22-A_1.jpg" xr:uid="{00000000-0004-0000-0000-000067020000}"/>
    <hyperlink ref="D580" r:id="rId528" tooltip="https://axent.com.ru/sites/default/files/photoproduct/1807-91-A_1.jpg" xr:uid="{00000000-0004-0000-0000-000068020000}"/>
    <hyperlink ref="D581" r:id="rId529" tooltip="https://axent.com.ru/sites/default/files/photoproduct/1807-92-A_1.jpg" xr:uid="{00000000-0004-0000-0000-000069020000}"/>
    <hyperlink ref="D582" r:id="rId530" tooltip="https://axent.com.ru/sites/default/files/photoproduct/1807-93-A_1.jpg" xr:uid="{00000000-0004-0000-0000-00006A020000}"/>
    <hyperlink ref="D583" r:id="rId531" tooltip="https://axent.com.ru/sites/default/files/photoproduct/1807-94-A_1.jpg" xr:uid="{00000000-0004-0000-0000-00006B020000}"/>
    <hyperlink ref="D584" r:id="rId532" tooltip="https://axent.com.ru/sites/default/files/photoproduct/1808-91-A_1.jpg" xr:uid="{00000000-0004-0000-0000-00006C020000}"/>
    <hyperlink ref="D585" r:id="rId533" tooltip="https://axent.com.ru/sites/default/files/photoproduct/1808-92-A_1.jpg" xr:uid="{00000000-0004-0000-0000-00006D020000}"/>
    <hyperlink ref="D586" r:id="rId534" tooltip="https://axent.com.ru/sites/default/files/photoproduct/1808-93-A_1.jpg" xr:uid="{00000000-0004-0000-0000-00006E020000}"/>
    <hyperlink ref="D587" r:id="rId535" tooltip="https://axent.com.ru/sites/default/files/photoproduct/1808-94-A_1.jpg" xr:uid="{00000000-0004-0000-0000-00006F020000}"/>
    <hyperlink ref="D588" r:id="rId536" tooltip="https://axent.com.ru/sites/default/files/photoproduct/1802-25-A_1.jpg" xr:uid="{00000000-0004-0000-0000-000070020000}"/>
    <hyperlink ref="D589" r:id="rId537" tooltip="https://axent.com.ru/sites/default/files/photoproduct/1802-26-A_1.jpg" xr:uid="{00000000-0004-0000-0000-000071020000}"/>
    <hyperlink ref="D590" r:id="rId538" tooltip="https://axent.com.ru/sites/default/files/photoproduct/1802-24-A_1.jpg" xr:uid="{00000000-0004-0000-0000-000072020000}"/>
    <hyperlink ref="D591" r:id="rId539" tooltip="https://axent.com.ru/sites/default/files/photoproduct/1802-22-A_1.jpg" xr:uid="{00000000-0004-0000-0000-000073020000}"/>
    <hyperlink ref="D592" r:id="rId540" tooltip="https://axent.com.ru/sites/default/files/photoproduct/1804-05-A_1.jpg" xr:uid="{00000000-0004-0000-0000-000074020000}"/>
    <hyperlink ref="D593" r:id="rId541" tooltip="https://axent.com.ru/sites/default/files/photoproduct/1804-06-A_1.jpg" xr:uid="{00000000-0004-0000-0000-000075020000}"/>
    <hyperlink ref="D594" r:id="rId542" tooltip="https://axent.com.ru/sites/default/files/photoproduct/1804-07-A_1.jpg" xr:uid="{00000000-0004-0000-0000-000076020000}"/>
    <hyperlink ref="D595" r:id="rId543" tooltip="https://axent.com.ru/sites/default/files/photoproduct/1804-08-A_1.jpg" xr:uid="{00000000-0004-0000-0000-000077020000}"/>
    <hyperlink ref="D596" r:id="rId544" tooltip="https://axent.com.ru/sites/default/files/photoproduct/1804-14-A_1.jpg" xr:uid="{00000000-0004-0000-0000-000078020000}"/>
    <hyperlink ref="D597" r:id="rId545" tooltip="https://axent.com.ru/sites/default/files/photoproduct/1804-13-A_1.jpg" xr:uid="{00000000-0004-0000-0000-000079020000}"/>
    <hyperlink ref="D598" r:id="rId546" tooltip="https://axent.com.ru/sites/default/files/photoproduct/1804-15-A_1.jpg" xr:uid="{00000000-0004-0000-0000-00007A020000}"/>
    <hyperlink ref="D599" r:id="rId547" tooltip="https://axent.com.ru/sites/default/files/photoproduct/1804-16-A_1.jpg" xr:uid="{00000000-0004-0000-0000-00007B020000}"/>
    <hyperlink ref="D600" r:id="rId548" tooltip="https://axent.com.ru/sites/default/files/photoproduct/1804-19-A_1.jpg" xr:uid="{00000000-0004-0000-0000-00007C020000}"/>
    <hyperlink ref="D601" r:id="rId549" tooltip="https://axent.com.ru/sites/default/files/photoproduct/1804-17-A_1.jpg" xr:uid="{00000000-0004-0000-0000-00007D020000}"/>
    <hyperlink ref="D602" r:id="rId550" tooltip="https://axent.com.ru/sites/default/files/photoproduct/1804-18-A_1.jpg" xr:uid="{00000000-0004-0000-0000-00007E020000}"/>
    <hyperlink ref="D603" r:id="rId551" tooltip="https://axent.com.ru/sites/default/files/photoproduct/1804-20-A_1.jpg" xr:uid="{00000000-0004-0000-0000-00007F020000}"/>
    <hyperlink ref="D604" r:id="rId552" tooltip="https://axent.com.ru/sites/default/files/photoproduct/1805-05-A_1.jpg" xr:uid="{00000000-0004-0000-0000-000080020000}"/>
    <hyperlink ref="D605" r:id="rId553" tooltip="https://axent.com.ru/sites/default/files/photoproduct/1805-06-A_1.jpg" xr:uid="{00000000-0004-0000-0000-000081020000}"/>
    <hyperlink ref="D606" r:id="rId554" tooltip="https://axent.com.ru/sites/default/files/photoproduct/1805-07-A_1.jpg" xr:uid="{00000000-0004-0000-0000-000082020000}"/>
    <hyperlink ref="D607" r:id="rId555" tooltip="https://axent.com.ru/sites/default/files/photoproduct/1805-08-A_1.jpg" xr:uid="{00000000-0004-0000-0000-000083020000}"/>
    <hyperlink ref="D608" r:id="rId556" tooltip="https://yadi.sk/i/aObVoUa57GdNWw" xr:uid="{00000000-0004-0000-0000-000084020000}"/>
    <hyperlink ref="D609" r:id="rId557" tooltip="https://axent.com.ru/sites/default/files/photoproduct/1805-14-A_1.jpg" xr:uid="{00000000-0004-0000-0000-000085020000}"/>
    <hyperlink ref="D610" r:id="rId558" tooltip="https://axent.com.ru/sites/default/files/photoproduct/1805-13-A_1.jpg" xr:uid="{00000000-0004-0000-0000-000086020000}"/>
    <hyperlink ref="D611" r:id="rId559" tooltip="https://axent.com.ru/sites/default/files/photoproduct/1805-15-A_1.jpg" xr:uid="{00000000-0004-0000-0000-000087020000}"/>
    <hyperlink ref="D612" r:id="rId560" tooltip="https://axent.com.ru/sites/default/files/photoproduct/1805-16-A_1.jpg" xr:uid="{00000000-0004-0000-0000-000088020000}"/>
    <hyperlink ref="D613" r:id="rId561" tooltip="http://axent.com.ru/sites/default/files/photoproduct/1408-00-A_1.jpg" xr:uid="{00000000-0004-0000-0000-000089020000}"/>
    <hyperlink ref="D615" r:id="rId562" tooltip="https://axent.com.ru/sites/default/files/photoproduct/1434-26-A_1.jpg" xr:uid="{00000000-0004-0000-0000-00008A020000}"/>
    <hyperlink ref="D616" r:id="rId563" tooltip="https://axent.com.ru/sites/default/files/photoproduct/1434-25-A_1.jpg" xr:uid="{00000000-0004-0000-0000-00008B020000}"/>
    <hyperlink ref="D617" r:id="rId564" tooltip="https://axent.com.ru/sites/default/files/photoproduct/1434-24-A_1.jpg" xr:uid="{00000000-0004-0000-0000-00008C020000}"/>
    <hyperlink ref="D618" r:id="rId565" tooltip="https://axent.com.ru/sites/default/files/photoproduct/1434-27-A_1.jpg" xr:uid="{00000000-0004-0000-0000-00008D020000}"/>
    <hyperlink ref="D619" r:id="rId566" tooltip="https://axent.com.ru/sites/default/files/photoproduct/1434-22-A_1.jpg" xr:uid="{00000000-0004-0000-0000-00008E020000}"/>
    <hyperlink ref="D621" r:id="rId567" tooltip="https://axent.com.ru/sites/default/files/photoproduct/1931-10-A_1.jpg" xr:uid="{00000000-0004-0000-0000-00008F020000}"/>
    <hyperlink ref="D622" r:id="rId568" tooltip="http://axent.com.ru/sites/default/files/photoproduct/1912-01-A_1.jpg" xr:uid="{00000000-0004-0000-0000-000090020000}"/>
    <hyperlink ref="D624" r:id="rId569" tooltip="http://axent.com.ru/sites/default/files/photoproduct/2003-00-a_1.jpg" xr:uid="{00000000-0004-0000-0000-000091020000}"/>
    <hyperlink ref="D625" r:id="rId570" tooltip="http://axent.com.ru/sites/default/files/photoproduct/2006-00-A_1.jpg" xr:uid="{00000000-0004-0000-0000-000092020000}"/>
    <hyperlink ref="D626" r:id="rId571" tooltip="http://axent.com.ru/sites/default/files/photoproduct/2007-00-A_1.jpg" xr:uid="{00000000-0004-0000-0000-000093020000}"/>
    <hyperlink ref="D627" r:id="rId572" tooltip="http://axent.com.ru/sites/default/files/photoproduct/2004-00-A_1.jpg" xr:uid="{00000000-0004-0000-0000-000094020000}"/>
    <hyperlink ref="D628" r:id="rId573" tooltip="http://axent.com.ru/sites/default/files/photoproduct/2005-00-A_1.jpg" xr:uid="{00000000-0004-0000-0000-000095020000}"/>
    <hyperlink ref="D630" r:id="rId574" tooltip="https://axent.com.ru/sites/default/files/photoproduct/2090-A_1.jpg" xr:uid="{00000000-0004-0000-0000-000096020000}"/>
    <hyperlink ref="D631" r:id="rId575" tooltip="https://axent.com.ru/sites/default/files/photoproduct/2030-A_1.jpg" xr:uid="{00000000-0004-0000-0000-000097020000}"/>
    <hyperlink ref="D632" r:id="rId576" tooltip="https://axent.com.ru/sites/default/files/photoproduct/2080-A_1.jpg" xr:uid="{00000000-0004-0000-0000-000098020000}"/>
    <hyperlink ref="D633" r:id="rId577" tooltip="https://axent.com.ru/sites/default/files/photoproduct/2060-A_1.jpg" xr:uid="{00000000-0004-0000-0000-000099020000}"/>
    <hyperlink ref="D634" r:id="rId578" tooltip="https://axent.com.ru/sites/default/files/photoproduct/2040-A_1.jpg" xr:uid="{00000000-0004-0000-0000-00009A020000}"/>
    <hyperlink ref="D635" r:id="rId579" tooltip="https://axent.com.ru/sites/default/files/photoproduct/2010-A_1.jpg" xr:uid="{00000000-0004-0000-0000-00009B020000}"/>
    <hyperlink ref="D636" r:id="rId580" tooltip="https://axent.com.ru/sites/default/files/photoproduct/2020-A_1.jpg" xr:uid="{00000000-0004-0000-0000-00009C020000}"/>
    <hyperlink ref="D637" r:id="rId581" tooltip="https://axent.com.ru/sites/default/files/photoproduct/2050-A_1.jpg" xr:uid="{00000000-0004-0000-0000-00009D020000}"/>
    <hyperlink ref="D639" r:id="rId582" tooltip="https://axent.com.ru/sites/default/files/photoproduct/2513-01-A_1.jpg" xr:uid="{00000000-0004-0000-0000-00009E020000}"/>
    <hyperlink ref="D640" r:id="rId583" tooltip="https://axent.com.ru/sites/default/files/photoproduct/2513-02-A_1.jpg" xr:uid="{00000000-0004-0000-0000-00009F020000}"/>
    <hyperlink ref="D641" r:id="rId584" tooltip="https://axent.com.ru/sites/default/files/photoproduct/2514-01-A_1.jpg" xr:uid="{00000000-0004-0000-0000-0000A0020000}"/>
    <hyperlink ref="D642" r:id="rId585" tooltip="https://axent.com.ru/sites/default/files/photoproduct/2514-02-A_1.jpg" xr:uid="{00000000-0004-0000-0000-0000A1020000}"/>
    <hyperlink ref="D643" r:id="rId586" tooltip="https://axent.com.ru/sites/default/files/photoproduct/2514-10-A_1.jpg" xr:uid="{00000000-0004-0000-0000-0000A2020000}"/>
    <hyperlink ref="D644" r:id="rId587" tooltip="https://axent.com.ru/sites/default/files/photoproduct/2514-18-A_1.jpg" xr:uid="{00000000-0004-0000-0000-0000A3020000}"/>
    <hyperlink ref="D645" r:id="rId588" tooltip="https://axent.com.ru/sites/default/files/photoproduct/2514-22-A_1.jpg" xr:uid="{00000000-0004-0000-0000-0000A4020000}"/>
    <hyperlink ref="D646" r:id="rId589" tooltip="https://axent.com.ru/sites/default/files/photoproduct/2514-26-A_1.jpg" xr:uid="{00000000-0004-0000-0000-0000A5020000}"/>
    <hyperlink ref="D647" r:id="rId590" tooltip="https://axent.com.ru/sites/default/files/photoproduct/2514-36-A_1.jpg" xr:uid="{00000000-0004-0000-0000-0000A6020000}"/>
    <hyperlink ref="D648" r:id="rId591" tooltip="https://axent.com.ru/sites/default/files/photoproduct/2515-07-A_1.jpg" xr:uid="{00000000-0004-0000-0000-0000A7020000}"/>
    <hyperlink ref="D649" r:id="rId592" tooltip="https://axent.com.ru/sites/default/files/photoproduct/2515-28-A_1.jpg" xr:uid="{00000000-0004-0000-0000-0000A8020000}"/>
    <hyperlink ref="D650" r:id="rId593" tooltip="https://axent.com.ru/sites/default/files/photoproduct/2515-27-A_1.jpg" xr:uid="{00000000-0004-0000-0000-0000A9020000}"/>
    <hyperlink ref="D651" r:id="rId594" tooltip="https://axent.com.ru/sites/default/files/photoproduct/2515-10-A_1.jpg" xr:uid="{00000000-0004-0000-0000-0000AA020000}"/>
    <hyperlink ref="D652" r:id="rId595" tooltip="https://axent.com.ru/sites/default/files/photoproduct/2515-09-A_1.jpg" xr:uid="{00000000-0004-0000-0000-0000AB020000}"/>
    <hyperlink ref="D653" r:id="rId596" tooltip="https://axent.com.ru/sites/default/files/photoproduct/2516-28-A_1.jpg" xr:uid="{00000000-0004-0000-0000-0000AC020000}"/>
    <hyperlink ref="D654" r:id="rId597" tooltip="https://axent.com.ru/sites/default/files/photoproduct/2516-10-A_1.jpg" xr:uid="{00000000-0004-0000-0000-0000AD020000}"/>
    <hyperlink ref="D655" r:id="rId598" tooltip="https://axent.com.ru/sites/default/files/photoproduct/2516-09-A_1.jpg" xr:uid="{00000000-0004-0000-0000-0000AE020000}"/>
    <hyperlink ref="D658" r:id="rId599" tooltip="https://axent.com.ru/sites/default/files/photoproduct/7420-A_1.jpg" xr:uid="{00000000-0004-0000-0000-0000B3020000}"/>
    <hyperlink ref="D659" r:id="rId600" tooltip="https://axent.com.ru/sites/default/files/photoproduct/7430-A_1.jpg" xr:uid="{00000000-0004-0000-0000-0000B4020000}"/>
    <hyperlink ref="D660" r:id="rId601" tooltip="https://axent.com.ru/sites/default/files/photoproduct/7320-A_1.jpg" xr:uid="{00000000-0004-0000-0000-0000B9020000}"/>
    <hyperlink ref="D661" r:id="rId602" tooltip="https://axent.com.ru/sites/default/files/photoproduct/7330-A_1.jpg" xr:uid="{00000000-0004-0000-0000-0000BA020000}"/>
    <hyperlink ref="D662" r:id="rId603" tooltip="https://axent.com.ru/sites/default/files/photoproduct/7340-A_1.jpg" xr:uid="{00000000-0004-0000-0000-0000BB020000}"/>
    <hyperlink ref="D663" r:id="rId604" tooltip="https://axent.com.ru/sites/default/files/photoproduct/7350-A_1.jpg" xr:uid="{00000000-0004-0000-0000-0000BC020000}"/>
    <hyperlink ref="D666" r:id="rId605" tooltip="http://axent.com.ru/sites/default/files/photoproduct/4925-A_2.jpg" xr:uid="{00000000-0004-0000-0000-0000C4020000}"/>
    <hyperlink ref="D667" r:id="rId606" tooltip="http://axent.com.ru/sites/default/files/photoproduct/4925-A_3.jpg" xr:uid="{00000000-0004-0000-0000-0000C5020000}"/>
    <hyperlink ref="D668" r:id="rId607" tooltip="http://axent.com.ru/sites/default/files/photoproduct/4925-A_4.jpg" xr:uid="{00000000-0004-0000-0000-0000C6020000}"/>
    <hyperlink ref="D669" r:id="rId608" tooltip="http://axent.com.ru/sites/default/files/photoproduct/4926-A_2.jpg" xr:uid="{00000000-0004-0000-0000-0000C7020000}"/>
    <hyperlink ref="D670" r:id="rId609" tooltip="http://axent.com.ru/sites/default/files/photoproduct/4926-A_3.jpg" xr:uid="{00000000-0004-0000-0000-0000C8020000}"/>
    <hyperlink ref="D671" r:id="rId610" tooltip="http://axent.com.ru/sites/default/files/photoproduct/4926-A_4.jpg" xr:uid="{00000000-0004-0000-0000-0000C9020000}"/>
    <hyperlink ref="D672" r:id="rId611" tooltip="http://axent.com.ru/sites/default/files/photoproduct/4841-A_2.jpg" xr:uid="{00000000-0004-0000-0000-0000CA020000}"/>
    <hyperlink ref="D673" r:id="rId612" tooltip="http://axent.com.ru/sites/default/files/photoproduct/4841-A_4.jpg" xr:uid="{00000000-0004-0000-0000-0000CB020000}"/>
    <hyperlink ref="D674" r:id="rId613" tooltip="http://axent.com.ru/sites/default/files/photoproduct/4841-A_3.jpg" xr:uid="{00000000-0004-0000-0000-0000CC020000}"/>
    <hyperlink ref="D675" r:id="rId614" tooltip="https://axent.com.ru/sites/default/files/photoproduct/4935-A_1.jpg" xr:uid="{00000000-0004-0000-0000-0000CD020000}"/>
    <hyperlink ref="D676" r:id="rId615" tooltip="https://axent.com.ru/sites/default/files/photoproduct/4936-A_1.jpg" xr:uid="{00000000-0004-0000-0000-0000CE020000}"/>
    <hyperlink ref="D677" r:id="rId616" tooltip="http://axent.com.ru/sites/default/files/photoproduct/4805-A_3.jpg" xr:uid="{00000000-0004-0000-0000-0000CF020000}"/>
    <hyperlink ref="D678" r:id="rId617" tooltip="http://axent.com.ru/sites/default/files/photoproduct/4805-A_2.jpg" xr:uid="{00000000-0004-0000-0000-0000D0020000}"/>
    <hyperlink ref="D679" r:id="rId618" tooltip="https://axent.com.ru/sites/default/files/photoproduct/4805-02-A_1.jpg" xr:uid="{00000000-0004-0000-0000-0000D1020000}"/>
    <hyperlink ref="D680" r:id="rId619" tooltip="http://axent.com.ru/sites/default/files/photoproduct/4805-A_4.jpg" xr:uid="{00000000-0004-0000-0000-0000D2020000}"/>
    <hyperlink ref="D681" r:id="rId620" tooltip="http://axent.com.ru/sites/default/files/photoproduct/4810-A_2.jpg" xr:uid="{00000000-0004-0000-0000-0000D3020000}"/>
    <hyperlink ref="D682" r:id="rId621" tooltip="http://axent.com.ru/sites/default/files/photoproduct/4810-A_3.jpg" xr:uid="{00000000-0004-0000-0000-0000D4020000}"/>
    <hyperlink ref="D683" r:id="rId622" tooltip="http://axent.com.ru/sites/default/files/photoproduct/4810-A_4.jpg" xr:uid="{00000000-0004-0000-0000-0000D5020000}"/>
    <hyperlink ref="D684" r:id="rId623" tooltip="http://axent.com.ru/sites/default/files/photoproduct/4820-A_3.jpg" xr:uid="{00000000-0004-0000-0000-0000D6020000}"/>
    <hyperlink ref="D685" r:id="rId624" tooltip="http://axent.com.ru/sites/default/files/photoproduct/4820-A_2.jpg" xr:uid="{00000000-0004-0000-0000-0000D7020000}"/>
    <hyperlink ref="D686" r:id="rId625" tooltip="http://axent.com.ru/sites/default/files/photoproduct/4820-A_4.jpg" xr:uid="{00000000-0004-0000-0000-0000D8020000}"/>
    <hyperlink ref="D687" r:id="rId626" tooltip="http://axent.com.ru/sites/default/files/photoproduct/4825-A_2.jpg" xr:uid="{00000000-0004-0000-0000-0000D9020000}"/>
    <hyperlink ref="D688" r:id="rId627" tooltip="http://axent.com.ru/sites/default/files/photoproduct/4825-A_3.jpg" xr:uid="{00000000-0004-0000-0000-0000DA020000}"/>
    <hyperlink ref="D689" r:id="rId628" tooltip="http://axent.com.ru/sites/default/files/photoproduct/4825-A_4.jpg" xr:uid="{00000000-0004-0000-0000-0000DB020000}"/>
    <hyperlink ref="D691" r:id="rId629" tooltip="http://axent.com.ru/sites/default/files/photoproduct/4802-A_3.jpg" xr:uid="{00000000-0004-0000-0000-0000DC020000}"/>
    <hyperlink ref="D692" r:id="rId630" tooltip="http://axent.com.ru/sites/default/files/photoproduct/4802-A_2.jpg" xr:uid="{00000000-0004-0000-0000-0000DD020000}"/>
    <hyperlink ref="D693" r:id="rId631" tooltip="https://axent.com.ru/sites/default/files/photoproduct/4802-02-A_1.jpg" xr:uid="{00000000-0004-0000-0000-0000DE020000}"/>
    <hyperlink ref="D694" r:id="rId632" tooltip="http://axent.com.ru/sites/default/files/photoproduct/4802-A_4.jpg" xr:uid="{00000000-0004-0000-0000-0000DF020000}"/>
    <hyperlink ref="D695" r:id="rId633" tooltip="http://axent.com.ru/sites/default/files/photoproduct/4812-A_4.jpg" xr:uid="{00000000-0004-0000-0000-0000E0020000}"/>
    <hyperlink ref="D696" r:id="rId634" tooltip="http://axent.com.ru/sites/default/files/photoproduct/4812-A_3.jpg" xr:uid="{00000000-0004-0000-0000-0000E1020000}"/>
    <hyperlink ref="D697" r:id="rId635" tooltip="http://axent.com.ru/sites/default/files/photoproduct/4812-A_2.jpg" xr:uid="{00000000-0004-0000-0000-0000E2020000}"/>
    <hyperlink ref="D698" r:id="rId636" tooltip="http://axent.com.ru/sites/default/files/photoproduct/4813-A_2.jpg" xr:uid="{00000000-0004-0000-0000-0000E3020000}"/>
    <hyperlink ref="D699" r:id="rId637" tooltip="http://axent.com.ru/sites/default/files/photoproduct/4813-A_4.jpg" xr:uid="{00000000-0004-0000-0000-0000E4020000}"/>
    <hyperlink ref="D700" r:id="rId638" tooltip="http://axent.com.ru/sites/default/files/photoproduct/4813-A_5.jpg" xr:uid="{00000000-0004-0000-0000-0000E5020000}"/>
    <hyperlink ref="D701" r:id="rId639" tooltip="http://axent.com.ru/sites/default/files/photoproduct/4813-A_3.jpg" xr:uid="{00000000-0004-0000-0000-0000E6020000}"/>
    <hyperlink ref="D702" r:id="rId640" tooltip="http://axent.com.ru/sites/default/files/photoproduct/D4210_3.jpg" xr:uid="{00000000-0004-0000-0000-0000E7020000}"/>
    <hyperlink ref="D704" r:id="rId641" tooltip="http://axent.com.ru/sites/default/files/photoproduct/4930-A_1.jpg" xr:uid="{00000000-0004-0000-0000-0000E8020000}"/>
    <hyperlink ref="D706" r:id="rId642" tooltip="http://axent.com.ru/sites/default/files/photoproduct/D4101_2.jpg" xr:uid="{00000000-0004-0000-0000-0000E9020000}"/>
    <hyperlink ref="D707" r:id="rId643" tooltip="http://axent.com.ru/sites/default/files/photoproduct/4306-A_2.jpg" xr:uid="{00000000-0004-0000-0000-0000EA020000}"/>
    <hyperlink ref="D708" r:id="rId644" tooltip="http://axent.com.ru/sites/default/files/photoproduct/4304-A_2.jpg" xr:uid="{00000000-0004-0000-0000-0000EB020000}"/>
    <hyperlink ref="D709" r:id="rId645" tooltip="http://axent.com.ru/sites/default/files/photoproduct/D4102_2.jpg" xr:uid="{00000000-0004-0000-0000-0000EC020000}"/>
    <hyperlink ref="D710" r:id="rId646" tooltip="http://axent.com.ru/sites/default/files/photoproduct/4311-A_2.jpg" xr:uid="{00000000-0004-0000-0000-0000ED020000}"/>
    <hyperlink ref="D711" r:id="rId647" tooltip="http://axent.com.ru/sites/default/files/photoproduct/4312-A_2.jpg" xr:uid="{00000000-0004-0000-0000-0000EE020000}"/>
    <hyperlink ref="D713" r:id="rId648" tooltip="https://axent.com.ru/sites/default/files/photoproduct/d5551-02_1.jpg" xr:uid="{00000000-0004-0000-0000-0000EF020000}"/>
    <hyperlink ref="D714" r:id="rId649" tooltip="http://axent.com.ru/sites/default/files/photoproduct/5550-A_4.jpg" xr:uid="{00000000-0004-0000-0000-0000F0020000}"/>
    <hyperlink ref="D715" r:id="rId650" tooltip="http://axent.com.ru/sites/default/files/photoproduct/5550-A_3.jpg" xr:uid="{00000000-0004-0000-0000-0000F1020000}"/>
    <hyperlink ref="D716" r:id="rId651" tooltip="http://axent.com.ru/sites/default/files/photoproduct/5550-A_2.jpg" xr:uid="{00000000-0004-0000-0000-0000F2020000}"/>
    <hyperlink ref="D718" r:id="rId652" tooltip="http://axent.com.ru/sites/default/files/photoproduct/3716-A_4.jpg" xr:uid="{00000000-0004-0000-0000-0000F3020000}"/>
    <hyperlink ref="D719" r:id="rId653" tooltip="http://axent.com.ru/sites/default/files/photoproduct/3910-A_2.jpg" xr:uid="{00000000-0004-0000-0000-0000F4020000}"/>
    <hyperlink ref="D720" r:id="rId654" tooltip="http://axent.com.ru/sites/default/files/photoproduct/3910-A_3.jpg" xr:uid="{00000000-0004-0000-0000-0000F5020000}"/>
    <hyperlink ref="D721" r:id="rId655" tooltip="http://axent.com.ru/sites/default/files/photoproduct/3910-A_4.jpg" xr:uid="{00000000-0004-0000-0000-0000F6020000}"/>
    <hyperlink ref="D722" r:id="rId656" tooltip="http://axent.com.ru/sites/default/files/photoproduct/3920-A_4.jpg" xr:uid="{00000000-0004-0000-0000-0000F7020000}"/>
    <hyperlink ref="D723" r:id="rId657" tooltip="http://axent.com.ru/sites/default/files/photoproduct/3920-A_3.jpg" xr:uid="{00000000-0004-0000-0000-0000F8020000}"/>
    <hyperlink ref="D724" r:id="rId658" tooltip="http://axent.com.ru/sites/default/files/photoproduct/3920-A_2.jpg" xr:uid="{00000000-0004-0000-0000-0000F9020000}"/>
    <hyperlink ref="D725" r:id="rId659" tooltip="http://axent.com.ru/sites/default/files/photoproduct/3930-A_4.jpg" xr:uid="{00000000-0004-0000-0000-0000FA020000}"/>
    <hyperlink ref="D726" r:id="rId660" tooltip="http://axent.com.ru/sites/default/files/photoproduct/3930-A_3.jpg" xr:uid="{00000000-0004-0000-0000-0000FB020000}"/>
    <hyperlink ref="D727" r:id="rId661" tooltip="http://axent.com.ru/sites/default/files/photoproduct/3930-A_2.jpg" xr:uid="{00000000-0004-0000-0000-0000FC020000}"/>
    <hyperlink ref="D728" r:id="rId662" tooltip="http://axent.com.ru/sites/default/files/photoproduct/3940-A_4.jpg" xr:uid="{00000000-0004-0000-0000-0000FD020000}"/>
    <hyperlink ref="D729" r:id="rId663" tooltip="http://axent.com.ru/sites/default/files/photoproduct/3940-A_3.jpg" xr:uid="{00000000-0004-0000-0000-0000FE020000}"/>
    <hyperlink ref="D730" r:id="rId664" tooltip="http://axent.com.ru/sites/default/files/photoproduct/3940-A_2.jpg" xr:uid="{00000000-0004-0000-0000-0000FF020000}"/>
    <hyperlink ref="D731" r:id="rId665" tooltip="http://axent.com.ru/sites/default/files/photoproduct/3410-A_2.jpg" xr:uid="{00000000-0004-0000-0000-000000030000}"/>
    <hyperlink ref="D732" r:id="rId666" tooltip="http://axent.com.ru/sites/default/files/photoproduct/3410-A_4.jpg" xr:uid="{00000000-0004-0000-0000-000001030000}"/>
    <hyperlink ref="D733" r:id="rId667" tooltip="http://axent.com.ru/sites/default/files/photoproduct/3410-A_3.jpg" xr:uid="{00000000-0004-0000-0000-000002030000}"/>
    <hyperlink ref="D734" r:id="rId668" tooltip="http://axent.com.ru/sites/default/files/photoproduct/3420-A_4.jpg" xr:uid="{00000000-0004-0000-0000-000003030000}"/>
    <hyperlink ref="D735" r:id="rId669" tooltip="http://axent.com.ru/sites/default/files/photoproduct/3810-A_4.jpg" xr:uid="{00000000-0004-0000-0000-000004030000}"/>
    <hyperlink ref="D736" r:id="rId670" tooltip="http://axent.com.ru/sites/default/files/photoproduct/3810-A_3.jpg" xr:uid="{00000000-0004-0000-0000-000005030000}"/>
    <hyperlink ref="D737" r:id="rId671" tooltip="http://axent.com.ru/sites/default/files/photoproduct/3810-A_2.jpg" xr:uid="{00000000-0004-0000-0000-000006030000}"/>
    <hyperlink ref="D738" r:id="rId672" tooltip="http://axent.com.ru/sites/default/files/photoproduct/3820-A_4.jpg" xr:uid="{00000000-0004-0000-0000-000007030000}"/>
    <hyperlink ref="D739" r:id="rId673" tooltip="http://axent.com.ru/sites/default/files/photoproduct/3820-A_2.jpg" xr:uid="{00000000-0004-0000-0000-000008030000}"/>
    <hyperlink ref="D740" r:id="rId674" tooltip="http://axent.com.ru/sites/default/files/photoproduct/3820-A_3.jpg" xr:uid="{00000000-0004-0000-0000-000009030000}"/>
    <hyperlink ref="D741" r:id="rId675" tooltip="http://axent.com.ru/sites/default/files/photoproduct/3830-A_4.jpg" xr:uid="{00000000-0004-0000-0000-00000A030000}"/>
    <hyperlink ref="D742" r:id="rId676" tooltip="http://axent.com.ru/sites/default/files/photoproduct/3830-A_3.jpg" xr:uid="{00000000-0004-0000-0000-00000B030000}"/>
    <hyperlink ref="D743" r:id="rId677" tooltip="http://axent.com.ru/sites/default/files/photoproduct/3830-A_2.jpg" xr:uid="{00000000-0004-0000-0000-00000C030000}"/>
    <hyperlink ref="D744" r:id="rId678" tooltip="http://axent.com.ru/sites/default/files/photoproduct/D3510-02_1.jpg" xr:uid="{00000000-0004-0000-0000-00000D030000}"/>
    <hyperlink ref="D745" r:id="rId679" tooltip="http://axent.com.ru/sites/default/files/photoproduct/D3510-01_1.jpg" xr:uid="{00000000-0004-0000-0000-00000E030000}"/>
    <hyperlink ref="D746" r:id="rId680" tooltip="http://axent.com.ru/sites/default/files/photoproduct/D3520-02_1.jpg" xr:uid="{00000000-0004-0000-0000-00000F030000}"/>
    <hyperlink ref="D748" r:id="rId681" tooltip="http://axent.com.ru/sites/default/files/photoproduct/6101-A_2.jpg" xr:uid="{00000000-0004-0000-0000-000010030000}"/>
    <hyperlink ref="D749" r:id="rId682" tooltip="http://axent.com.ru/sites/default/files/photoproduct/6101-A_3.jpg" xr:uid="{00000000-0004-0000-0000-000011030000}"/>
    <hyperlink ref="D750" r:id="rId683" tooltip="http://axent.com.ru/sites/default/files/photoproduct/6102-A_2.jpg" xr:uid="{00000000-0004-0000-0000-000012030000}"/>
    <hyperlink ref="D751" r:id="rId684" tooltip="http://axent.com.ru/sites/default/files/photoproduct/6301-A_2.jpg" xr:uid="{00000000-0004-0000-0000-000013030000}"/>
    <hyperlink ref="D752" r:id="rId685" tooltip="http://axent.com.ru/sites/default/files/photoproduct/6301-A_3.jpg" xr:uid="{00000000-0004-0000-0000-000014030000}"/>
    <hyperlink ref="D753" r:id="rId686" tooltip="http://axent.com.ru/sites/default/files/photoproduct/6302-A_2.jpg" xr:uid="{00000000-0004-0000-0000-000015030000}"/>
    <hyperlink ref="D754" r:id="rId687" tooltip="http://axent.com.ru/sites/default/files/photoproduct/6302-A_3.jpg" xr:uid="{00000000-0004-0000-0000-000016030000}"/>
    <hyperlink ref="D755" r:id="rId688" tooltip="https://axent.com.ru/sites/default/files/photoproduct/6304-02-A_1.jpg" xr:uid="{00000000-0004-0000-0000-000017030000}"/>
    <hyperlink ref="D756" r:id="rId689" tooltip="https://axent.com.ru/sites/default/files/photoproduct/6304-06-A_1.jpg" xr:uid="{00000000-0004-0000-0000-000018030000}"/>
    <hyperlink ref="D757" r:id="rId690" tooltip="https://axent.com.ru/sites/default/files/photoproduct/6304-09-A_1.jpg" xr:uid="{00000000-0004-0000-0000-000019030000}"/>
    <hyperlink ref="D758" r:id="rId691" tooltip="https://axent.com.ru/sites/default/files/photoproduct/6305-02-A_1.jpg" xr:uid="{00000000-0004-0000-0000-00001A030000}"/>
    <hyperlink ref="D759" r:id="rId692" tooltip="https://axent.com.ru/sites/default/files/photoproduct/6305-06-A_1.jpg" xr:uid="{00000000-0004-0000-0000-00001B030000}"/>
    <hyperlink ref="D760" r:id="rId693" tooltip="https://axent.com.ru/sites/default/files/photoproduct/6305-09-A_1.jpg" xr:uid="{00000000-0004-0000-0000-00001C030000}"/>
    <hyperlink ref="D761" r:id="rId694" tooltip="https://axent.com.ru/sites/default/files/photoproduct/6215-02-A_1.jpg" xr:uid="{00000000-0004-0000-0000-00001D030000}"/>
    <hyperlink ref="D762" r:id="rId695" tooltip="https://axent.com.ru/sites/default/files/photoproduct/6216-02-a_1.jpg" xr:uid="{00000000-0004-0000-0000-00001E030000}"/>
    <hyperlink ref="D763" r:id="rId696" tooltip="http://axent.com.ru/sites/default/files/photoproduct/6211-A_2.jpg" xr:uid="{00000000-0004-0000-0000-00001F030000}"/>
    <hyperlink ref="D764" r:id="rId697" tooltip="http://axent.com.ru/sites/default/files/photoproduct/6211-A_3.jpg" xr:uid="{00000000-0004-0000-0000-000020030000}"/>
    <hyperlink ref="D765" r:id="rId698" tooltip="http://axent.com.ru/sites/default/files/photoproduct/6211-A_1.jpg" xr:uid="{00000000-0004-0000-0000-000021030000}"/>
    <hyperlink ref="D766" r:id="rId699" tooltip="http://axent.com.ru/sites/default/files/photoproduct/6201-A_2.jpg" xr:uid="{00000000-0004-0000-0000-000022030000}"/>
    <hyperlink ref="D767" r:id="rId700" tooltip="http://axent.com.ru/sites/default/files/photoproduct/6201-A_3.jpg" xr:uid="{00000000-0004-0000-0000-000023030000}"/>
    <hyperlink ref="D768" r:id="rId701" tooltip="http://axent.com.ru/sites/default/files/photoproduct/6202-A_2.jpg" xr:uid="{00000000-0004-0000-0000-000024030000}"/>
    <hyperlink ref="D769" r:id="rId702" tooltip="http://axent.com.ru/sites/default/files/photoproduct/6202-A_3.jpg" xr:uid="{00000000-0004-0000-0000-000025030000}"/>
    <hyperlink ref="D770" r:id="rId703" tooltip="http://axent.com.ru/sites/default/files/photoproduct/6203-A_2.jpg" xr:uid="{00000000-0004-0000-0000-000026030000}"/>
    <hyperlink ref="D771" r:id="rId704" tooltip="http://axent.com.ru/sites/default/files/photoproduct/6203-A_3.jpg" xr:uid="{00000000-0004-0000-0000-000027030000}"/>
    <hyperlink ref="D772" r:id="rId705" tooltip="http://axent.com.ru/sites/default/files/photoproduct/D6211_1.jpg" xr:uid="{00000000-0004-0000-0000-000030030000}"/>
    <hyperlink ref="D773" r:id="rId706" tooltip="http://axent.com.ru/sites/default/files/photoproduct/D6212_2.jpg" xr:uid="{00000000-0004-0000-0000-000031030000}"/>
    <hyperlink ref="D775" r:id="rId707" tooltip="https://axent.com.ru/sites/default/files/photoproduct/D6526_1.jpg" xr:uid="{00000000-0004-0000-0000-000032030000}"/>
    <hyperlink ref="D776" r:id="rId708" tooltip="https://axent.com.ru/sites/default/files/photoproduct/D6525_1.jpg" xr:uid="{00000000-0004-0000-0000-000033030000}"/>
    <hyperlink ref="D777" r:id="rId709" tooltip="https://axent.com.ru/sites/default/files/photoproduct/6604-A_1.jpg" xr:uid="{00000000-0004-0000-0000-000034030000}"/>
    <hyperlink ref="D778" r:id="rId710" tooltip="https://axent.com.ru/sites/default/files/photoproduct/6902-A_1.jpg" xr:uid="{00000000-0004-0000-0000-000035030000}"/>
    <hyperlink ref="D779" r:id="rId711" tooltip="http://axent.com.ru/sites/default/files/photoproduct/6502-A_2.jpg" xr:uid="{00000000-0004-0000-0000-000036030000}"/>
    <hyperlink ref="D780" r:id="rId712" tooltip="http://axent.com.ru/sites/default/files/photoproduct/6901-A_2.jpg" xr:uid="{00000000-0004-0000-0000-000037030000}"/>
    <hyperlink ref="D781" r:id="rId713" tooltip="http://axent.com.ru/sites/default/files/photoproduct/D6522_3.jpg" xr:uid="{00000000-0004-0000-0000-000038030000}"/>
    <hyperlink ref="D782" r:id="rId714" tooltip="http://axent.com.ru/sites/default/files/photoproduct/6501-A_2.jpg" xr:uid="{00000000-0004-0000-0000-000039030000}"/>
    <hyperlink ref="D783" r:id="rId715" tooltip="http://axent.com.ru/sites/default/files/photoproduct/6401-A_3.jpg" xr:uid="{00000000-0004-0000-0000-00003A030000}"/>
    <hyperlink ref="D784" r:id="rId716" tooltip="http://axent.com.ru/sites/default/files/photoproduct/D6622_3.jpg" xr:uid="{00000000-0004-0000-0000-00003B030000}"/>
    <hyperlink ref="D785" r:id="rId717" tooltip="http://axent.com.ru/sites/default/files/photoproduct/6602-A_2.jpg" xr:uid="{00000000-0004-0000-0000-00003C030000}"/>
    <hyperlink ref="D786" r:id="rId718" tooltip="http://axent.com.ru/sites/default/files/photoproduct/6601-A_2.jpg" xr:uid="{00000000-0004-0000-0000-00003D030000}"/>
    <hyperlink ref="D787" r:id="rId719" tooltip="http://axent.com.ru/sites/default/files/photoproduct/6701-A_2.jpg" xr:uid="{00000000-0004-0000-0000-00003E030000}"/>
    <hyperlink ref="D788" r:id="rId720" tooltip="http://axent.com.ru/sites/default/files/photoproduct/6702-A_2.jpg" xr:uid="{00000000-0004-0000-0000-00003F030000}"/>
    <hyperlink ref="D790" r:id="rId721" tooltip="http://axent.com.ru/sites/default/files/photoproduct/6802-A_2.jpg" xr:uid="{00000000-0004-0000-0000-000040030000}"/>
    <hyperlink ref="D791" r:id="rId722" tooltip="http://axent.com.ru/sites/default/files/photoproduct/D6524_3.jpg" xr:uid="{00000000-0004-0000-0000-000041030000}"/>
    <hyperlink ref="D792" r:id="rId723" tooltip="http://axent.com.ru/sites/default/files/photoproduct/6801-A_2.jpg" xr:uid="{00000000-0004-0000-0000-000042030000}"/>
    <hyperlink ref="D793" r:id="rId724" tooltip="http://axent.com.ru/sites/default/files/photoproduct/D6523_3.jpg" xr:uid="{00000000-0004-0000-0000-000043030000}"/>
    <hyperlink ref="D796" r:id="rId725" tooltip="https://axent.com.ru/sites/default/files/photoproduct/2120-21-A_1.jpg" xr:uid="{00000000-0004-0000-0000-000044030000}"/>
    <hyperlink ref="D797" r:id="rId726" tooltip="https://axent.com.ru/sites/default/files/photoproduct/2120-03-A_1.jpg" xr:uid="{00000000-0004-0000-0000-000045030000}"/>
    <hyperlink ref="D798" r:id="rId727" tooltip="https://axent.com.ru/sites/default/files/photoproduct/2120-01-A_1.jpg" xr:uid="{00000000-0004-0000-0000-000046030000}"/>
    <hyperlink ref="D799" r:id="rId728" tooltip="https://axent.com.ru/sites/default/files/photoproduct/2123-21-A_1.jpg" xr:uid="{00000000-0004-0000-0000-000047030000}"/>
    <hyperlink ref="D800" r:id="rId729" tooltip="https://axent.com.ru/sites/default/files/photoproduct/2123-03-A_1.jpg" xr:uid="{00000000-0004-0000-0000-000048030000}"/>
    <hyperlink ref="D801" r:id="rId730" tooltip="https://axent.com.ru/sites/default/files/photoproduct/2121-03-A_1.jpg" xr:uid="{00000000-0004-0000-0000-000049030000}"/>
    <hyperlink ref="D802" r:id="rId731" tooltip="https://axent.com.ru/sites/default/files/photoproduct/2121-01-A_1.jpg" xr:uid="{00000000-0004-0000-0000-00004A030000}"/>
    <hyperlink ref="D803" r:id="rId732" tooltip="https://axent.com.ru/sites/default/files/photoproduct/2122-21-A_1.jpg" xr:uid="{00000000-0004-0000-0000-00004B030000}"/>
    <hyperlink ref="D804" r:id="rId733" tooltip="https://axent.com.ru/sites/default/files/photoproduct/2122-03-A_1.jpg" xr:uid="{00000000-0004-0000-0000-00004C030000}"/>
    <hyperlink ref="D805" r:id="rId734" tooltip="https://axent.com.ru/sites/default/files/photoproduct/2122-01-A_1.jpg" xr:uid="{00000000-0004-0000-0000-00004D030000}"/>
    <hyperlink ref="D806" r:id="rId735" tooltip="https://axent.com.ru/sites/default/files/photoproduct/4040-22-A_1.jpg" xr:uid="{00000000-0004-0000-0000-00004E030000}"/>
    <hyperlink ref="D807" r:id="rId736" tooltip="https://axent.com.ru/sites/default/files/photoproduct/4040-18-A_1.jpg" xr:uid="{00000000-0004-0000-0000-00004F030000}"/>
    <hyperlink ref="D808" r:id="rId737" tooltip="https://axent.com.ru/sites/default/files/photoproduct/4040-10-A_1.jpg" xr:uid="{00000000-0004-0000-0000-000050030000}"/>
    <hyperlink ref="D809" r:id="rId738" tooltip="https://axent.com.ru/sites/default/files/photoproduct/4040-36-A_1.jpg" xr:uid="{00000000-0004-0000-0000-000051030000}"/>
    <hyperlink ref="D811" r:id="rId739" tooltip="https://axent.com.ru/sites/default/files/photoproduct/2112-21-A_1.jpg" xr:uid="{00000000-0004-0000-0000-000052030000}"/>
    <hyperlink ref="D812" r:id="rId740" tooltip="http://axent.com.ru/sites/default/files/photoproduct/2112-A_3.jpg" xr:uid="{00000000-0004-0000-0000-000053030000}"/>
    <hyperlink ref="D813" r:id="rId741" tooltip="http://axent.com.ru/sites/default/files/photoproduct/2112-A_2.jpg" xr:uid="{00000000-0004-0000-0000-000054030000}"/>
    <hyperlink ref="D814" r:id="rId742" tooltip="http://axent.com.ru/sites/default/files/photoproduct/2114-A_3.jpg" xr:uid="{00000000-0004-0000-0000-000059030000}"/>
    <hyperlink ref="D815" r:id="rId743" tooltip="http://axent.com.ru/sites/default/files/photoproduct/2114-A_2.jpg" xr:uid="{00000000-0004-0000-0000-00005A030000}"/>
    <hyperlink ref="D816" r:id="rId744" tooltip="https://axent.com.ru/sites/default/files/photoproduct/2111-21-A_1.jpg" xr:uid="{00000000-0004-0000-0000-00005B030000}"/>
    <hyperlink ref="D817" r:id="rId745" tooltip="http://axent.com.ru/sites/default/files/photoproduct/2111-A_3.jpg" xr:uid="{00000000-0004-0000-0000-00005C030000}"/>
    <hyperlink ref="D818" r:id="rId746" tooltip="http://axent.com.ru/sites/default/files/photoproduct/2111-A_1.jpg" xr:uid="{00000000-0004-0000-0000-00005D030000}"/>
    <hyperlink ref="D819" r:id="rId747" tooltip="https://axent.com.ru/sites/default/files/photoproduct/2110-21-A_1.jpg" xr:uid="{00000000-0004-0000-0000-00005E030000}"/>
    <hyperlink ref="D820" r:id="rId748" tooltip="http://axent.com.ru/sites/default/files/photoproduct/2110-A_1.jpg" xr:uid="{00000000-0004-0000-0000-000062030000}"/>
    <hyperlink ref="D821" r:id="rId749" tooltip="http://axent.com.ru/sites/default/files/photoproduct/2110-A_1.jpg" xr:uid="{00000000-0004-0000-0000-000063030000}"/>
    <hyperlink ref="D822" r:id="rId750" tooltip="https://axent.com.ru/sites/default/files/photoproduct/2113-21-A_1.jpg" xr:uid="{00000000-0004-0000-0000-000064030000}"/>
    <hyperlink ref="D823" r:id="rId751" tooltip="http://axent.com.ru/sites/default/files/photoproduct/2113-A_3.jpg" xr:uid="{00000000-0004-0000-0000-000065030000}"/>
    <hyperlink ref="D824" r:id="rId752" tooltip="http://axent.com.ru/sites/default/files/photoproduct/2113-A_2.jpg" xr:uid="{00000000-0004-0000-0000-000066030000}"/>
    <hyperlink ref="D825" r:id="rId753" tooltip="https://axent.com.ru/sites/default/files/photoproduct/2118-21-A_1.jpg" xr:uid="{00000000-0004-0000-0000-000067030000}"/>
    <hyperlink ref="D826" r:id="rId754" tooltip="http://axent.com.ru/sites/default/files/photoproduct/2118-A_3.jpg" xr:uid="{00000000-0004-0000-0000-000068030000}"/>
    <hyperlink ref="D827" r:id="rId755" tooltip="http://axent.com.ru/sites/default/files/photoproduct/2118-A_2.jpg" xr:uid="{00000000-0004-0000-0000-000069030000}"/>
    <hyperlink ref="D828" r:id="rId756" tooltip="https://axent.com.ru/sites/default/files/photoproduct/2117-21-A_1.jpg" xr:uid="{00000000-0004-0000-0000-00006A030000}"/>
    <hyperlink ref="D829" r:id="rId757" tooltip="http://axent.com.ru/sites/default/files/photoproduct/2117-A_3.jpg" xr:uid="{00000000-0004-0000-0000-00006B030000}"/>
    <hyperlink ref="D830" r:id="rId758" tooltip="http://axent.com.ru/sites/default/files/photoproduct/2117-A_2.jpg" xr:uid="{00000000-0004-0000-0000-00006C030000}"/>
    <hyperlink ref="D831" r:id="rId759" tooltip="https://axent.com.ru/sites/default/files/photoproduct/2116-21-A_1.jpg" xr:uid="{00000000-0004-0000-0000-00006D030000}"/>
    <hyperlink ref="D832" r:id="rId760" tooltip="http://axent.com.ru/sites/default/files/photoproduct/2116-A_3.jpg" xr:uid="{00000000-0004-0000-0000-00006E030000}"/>
    <hyperlink ref="D833" r:id="rId761" tooltip="http://axent.com.ru/sites/default/files/photoproduct/2116-A_2.jpg" xr:uid="{00000000-0004-0000-0000-00006F030000}"/>
    <hyperlink ref="D835" r:id="rId762" tooltip="https://axent.com.ru/sites/default/files/photoproduct/2119-21-A_1.jpg" xr:uid="{00000000-0004-0000-0000-000070030000}"/>
    <hyperlink ref="D836" r:id="rId763" tooltip="http://axent.com.ru/sites/default/files/photoproduct/2119-A_3.jpg" xr:uid="{00000000-0004-0000-0000-000071030000}"/>
    <hyperlink ref="D837" r:id="rId764" tooltip="http://axent.com.ru/sites/default/files/photoproduct/2119-A_2.jpg" xr:uid="{00000000-0004-0000-0000-000072030000}"/>
    <hyperlink ref="D838" r:id="rId765" tooltip="https://axent.com.ru/sites/default/files/photoproduct/2124-03-A_1.jpg" xr:uid="{00000000-0004-0000-0000-000073030000}"/>
    <hyperlink ref="D839" r:id="rId766" tooltip="https://axent.com.ru/sites/default/files/photoproduct/2124-01-A_1.jpg" xr:uid="{00000000-0004-0000-0000-000074030000}"/>
    <hyperlink ref="D841" r:id="rId767" tooltip="https://axent.com.ru/sites/default/files/photoproduct/4536-A_1.jpg" xr:uid="{00000000-0004-0000-0000-000075030000}"/>
    <hyperlink ref="D842" r:id="rId768" tooltip="https://axent.com.ru/sites/default/files/photoproduct/4540-A_1.jpg" xr:uid="{00000000-0004-0000-0000-000076030000}"/>
    <hyperlink ref="D843" r:id="rId769" tooltip="https://axent.com.ru/sites/default/files/photoproduct/4541-A_1.jpg" xr:uid="{00000000-0004-0000-0000-000077030000}"/>
    <hyperlink ref="D844" r:id="rId770" tooltip="https://axent.com.ru/sites/default/files/photoproduct/4535-A_1.jpg" xr:uid="{00000000-0004-0000-0000-000078030000}"/>
    <hyperlink ref="D846" r:id="rId771" tooltip="https://axent.com.ru/sites/default/files/photoproduct/2105-06-A_1.jpg" xr:uid="{00000000-0004-0000-0000-000079030000}"/>
    <hyperlink ref="D847" r:id="rId772" tooltip="https://axent.com.ru/sites/default/files/photoproduct/2105-09-A_1.jpg" xr:uid="{00000000-0004-0000-0000-00007A030000}"/>
    <hyperlink ref="D848" r:id="rId773" tooltip="https://axent.com.ru/sites/default/files/photoproduct/2105-02-A_1.jpg" xr:uid="{00000000-0004-0000-0000-00007B030000}"/>
    <hyperlink ref="D850" r:id="rId774" tooltip="https://axent.com.ru/sites/default/files/photoproduct/7900-A_1.jpg" xr:uid="{00000000-0004-0000-0000-000081030000}"/>
    <hyperlink ref="D851" r:id="rId775" tooltip="https://axent.com.ru/sites/default/files/photoproduct/7901-A_1.jpg" xr:uid="{00000000-0004-0000-0000-000082030000}"/>
    <hyperlink ref="D852" r:id="rId776" tooltip="https://axent.com.ru/sites/default/files/photoproduct/7902-A_1.jpg" xr:uid="{00000000-0004-0000-0000-000083030000}"/>
    <hyperlink ref="D853" r:id="rId777" tooltip="https://axent.com.ru/sites/default/files/photoproduct/7903-A_1.jpg" xr:uid="{00000000-0004-0000-0000-000084030000}"/>
    <hyperlink ref="D856" r:id="rId778" tooltip="https://axent.com.ru/sites/default/files/photoproduct/4530-21-A_1.jpg" xr:uid="{00000000-0004-0000-0000-000086030000}"/>
    <hyperlink ref="D857" r:id="rId779" tooltip="https://axent.com.ru/sites/default/files/photoproduct/4530-10-A_1.jpg" xr:uid="{00000000-0004-0000-0000-000087030000}"/>
    <hyperlink ref="D858" r:id="rId780" tooltip="https://axent.com.ru/sites/default/files/photoproduct/4530-07-A_1.jpg" xr:uid="{00000000-0004-0000-0000-000088030000}"/>
    <hyperlink ref="D859" r:id="rId781" tooltip="http://axent.com.ru/sites/default/files/photoproduct/4501-A_2.jpg" xr:uid="{00000000-0004-0000-0000-000089030000}"/>
    <hyperlink ref="D860" r:id="rId782" tooltip="http://axent.com.ru/sites/default/files/photoproduct/4506-A_1.jpg" xr:uid="{00000000-0004-0000-0000-00008A030000}"/>
    <hyperlink ref="D861" r:id="rId783" tooltip="http://axent.com.ru/sites/default/files/photoproduct/4504-A_1.jpg" xr:uid="{00000000-0004-0000-0000-00008B030000}"/>
    <hyperlink ref="D862" r:id="rId784" tooltip="https://axent.com.ru/sites/default/files/photoproduct/4500V-22-A_1.jpg" xr:uid="{00000000-0004-0000-0000-00008E030000}"/>
    <hyperlink ref="D863" r:id="rId785" tooltip="https://axent.com.ru/sites/default/files/photoproduct/4500V-02-A_1.jpg" xr:uid="{00000000-0004-0000-0000-00008F030000}"/>
    <hyperlink ref="D864" r:id="rId786" tooltip="https://axent.com.ru/sites/default/files/photoproduct/4500V-03-A_1.jpg" xr:uid="{00000000-0004-0000-0000-000090030000}"/>
    <hyperlink ref="D865" r:id="rId787" tooltip="https://axent.com.ru/sites/default/files/photoproduct/4500H-22-A_1.jpg" xr:uid="{00000000-0004-0000-0000-000091030000}"/>
    <hyperlink ref="D866" r:id="rId788" tooltip="https://axent.com.ru/sites/default/files/photoproduct/4500H-02-A_1.jpg" xr:uid="{00000000-0004-0000-0000-000092030000}"/>
    <hyperlink ref="D867" r:id="rId789" tooltip="https://axent.com.ru/sites/default/files/photoproduct/4500H-03-A_1.jpg" xr:uid="{00000000-0004-0000-0000-000093030000}"/>
    <hyperlink ref="D868" r:id="rId790" tooltip="https://axent.com.ru/sites/default/files/photoproduct/4550V-02-A_1.jpg" xr:uid="{00000000-0004-0000-0000-000094030000}"/>
    <hyperlink ref="D869" r:id="rId791" tooltip="https://axent.com.ru/sites/default/files/photoproduct/4550V-09-A_1.jpg" xr:uid="{00000000-0004-0000-0000-000095030000}"/>
    <hyperlink ref="D871" r:id="rId792" tooltip="https://axent.com.ru/sites/default/files/photoproduct/4519-03-A_1.jpg" xr:uid="{00000000-0004-0000-0000-000096030000}"/>
    <hyperlink ref="D872" r:id="rId793" tooltip="https://axent.com.ru/sites/default/files/photoproduct/4519-02-A_3.jpg" xr:uid="{00000000-0004-0000-0000-000097030000}"/>
    <hyperlink ref="D873" r:id="rId794" tooltip="https://axent.com.ru/sites/default/files/photoproduct/4519-01-a_1.jpg" xr:uid="{00000000-0004-0000-0000-000098030000}"/>
    <hyperlink ref="D874" r:id="rId795" tooltip="https://axent.com.ru/sites/default/files/photoproduct/4532-21-A_1.jpg" xr:uid="{00000000-0004-0000-0000-000099030000}"/>
    <hyperlink ref="D875" r:id="rId796" tooltip="https://axent.com.ru/sites/default/files/photoproduct/4532-04-A_1.jpg" xr:uid="{00000000-0004-0000-0000-00009A030000}"/>
    <hyperlink ref="D876" r:id="rId797" tooltip="https://axent.com.ru/sites/default/files/photoproduct/4532-06-A_1.jpg" xr:uid="{00000000-0004-0000-0000-00009B030000}"/>
    <hyperlink ref="D877" r:id="rId798" tooltip="https://axent.com.ru/sites/default/files/photoproduct/4532-12-A_1.jpg" xr:uid="{00000000-0004-0000-0000-00009C030000}"/>
    <hyperlink ref="D878" r:id="rId799" tooltip="https://axent.com.ru/sites/default/files/photoproduct/4532-03-A_1.jpg" xr:uid="{00000000-0004-0000-0000-00009D030000}"/>
    <hyperlink ref="D879" r:id="rId800" tooltip="https://axent.com.ru/sites/default/files/photoproduct/4532-02-A_1.jpg" xr:uid="{00000000-0004-0000-0000-00009E030000}"/>
    <hyperlink ref="D880" r:id="rId801" tooltip="https://axent.com.ru/sites/default/files/photoproduct/4532-01-A_1.jpg" xr:uid="{00000000-0004-0000-0000-00009F030000}"/>
    <hyperlink ref="D881" r:id="rId802" tooltip="https://axent.com.ru/sites/default/files/photoproduct/4531-02-A_1.jpg" xr:uid="{00000000-0004-0000-0000-0000A0030000}"/>
    <hyperlink ref="D883" r:id="rId803" tooltip="https://axent.com.ru/sites/default/files/photoproduct/4409-A_1.jpg" xr:uid="{00000000-0004-0000-0000-0000A1030000}"/>
    <hyperlink ref="D884" r:id="rId804" tooltip="http://axent.com.ru/sites/default/files/photoproduct/4408-A_2.jpg" xr:uid="{00000000-0004-0000-0000-0000A2030000}"/>
    <hyperlink ref="D885" r:id="rId805" tooltip="http://axent.com.ru/sites/default/files/photoproduct/4401-A_2.jpg" xr:uid="{00000000-0004-0000-0000-0000A3030000}"/>
    <hyperlink ref="D886" r:id="rId806" tooltip="http://axent.com.ru/sites/default/files/photoproduct/4402-A_2.jpg" xr:uid="{00000000-0004-0000-0000-0000A4030000}"/>
    <hyperlink ref="D887" r:id="rId807" tooltip="http://axent.com.ru/sites/default/files/photoproduct/4403-A_2.jpg" xr:uid="{00000000-0004-0000-0000-0000A5030000}"/>
    <hyperlink ref="D888" r:id="rId808" tooltip="http://axent.com.ru/sites/default/files/photoproduct/4404-A_2.jpg" xr:uid="{00000000-0004-0000-0000-0000A6030000}"/>
    <hyperlink ref="D889" r:id="rId809" tooltip="http://axent.com.ru/sites/default/files/photoproduct/4405-A_2.jpg" xr:uid="{00000000-0004-0000-0000-0000A7030000}"/>
    <hyperlink ref="D892" r:id="rId810" tooltip="http://axent.com.ru/sites/default/files/photoproduct/4120-A_1.jpg" xr:uid="{00000000-0004-0000-0000-0000A8030000}"/>
    <hyperlink ref="D893" r:id="rId811" tooltip="http://axent.com.ru/sites/default/files/photoproduct/4101-A_2.jpg" xr:uid="{00000000-0004-0000-0000-0000A9030000}"/>
    <hyperlink ref="D894" r:id="rId812" tooltip="https://axent.com.ru/sites/default/files/photoproduct/4112-A_1.jpg" xr:uid="{00000000-0004-0000-0000-0000AA030000}"/>
    <hyperlink ref="D895" r:id="rId813" tooltip="http://axent.com.ru/sites/default/files/photoproduct/4102-A_2.jpg" xr:uid="{00000000-0004-0000-0000-0000AB030000}"/>
    <hyperlink ref="D896" r:id="rId814" tooltip="http://axent.com.ru/sites/default/files/photoproduct/4103-A_2.jpg" xr:uid="{00000000-0004-0000-0000-0000AC030000}"/>
    <hyperlink ref="D897" r:id="rId815" tooltip="http://axent.com.ru/sites/default/files/photoproduct/4104-A_2.jpg" xr:uid="{00000000-0004-0000-0000-0000AD030000}"/>
    <hyperlink ref="D898" r:id="rId816" tooltip="http://axent.com.ru/sites/default/files/photoproduct/4106-A_2.jpg" xr:uid="{00000000-0004-0000-0000-0000AE030000}"/>
    <hyperlink ref="D899" r:id="rId817" tooltip="https://axent.com.ru/sites/default/files/photoproduct/D4112_1.jpg" xr:uid="{00000000-0004-0000-0000-0000AF030000}"/>
    <hyperlink ref="D900" r:id="rId818" tooltip="https://axent.com.ru/sites/default/files/photoproduct/D4113_1.jpg" xr:uid="{00000000-0004-0000-0000-0000B0030000}"/>
    <hyperlink ref="D901" r:id="rId819" tooltip="https://axent.com.ru/sites/default/files/photoproduct/4113-a_1.jpg" xr:uid="{00000000-0004-0000-0000-0000B1030000}"/>
    <hyperlink ref="D902" r:id="rId820" tooltip="http://axent.com.ru/sites/default/files/photoproduct/4105-A_2.jpg" xr:uid="{00000000-0004-0000-0000-0000B2030000}"/>
    <hyperlink ref="D903" r:id="rId821" tooltip="https://axent.com.ru/sites/default/files/photoproduct/4114-A_1.jpg" xr:uid="{00000000-0004-0000-0000-0000B3030000}"/>
    <hyperlink ref="D905" r:id="rId822" tooltip="http://axent.com.ru/sites/default/files/photoproduct/4201-A_2.jpg" xr:uid="{00000000-0004-0000-0000-0000B4030000}"/>
    <hyperlink ref="D906" r:id="rId823" tooltip="http://axent.com.ru/sites/default/files/photoproduct/4202-A_2.jpg" xr:uid="{00000000-0004-0000-0000-0000B5030000}"/>
    <hyperlink ref="D907" r:id="rId824" tooltip="https://axent.com.ru/sites/default/files/photoproduct/4214-A_1.jpg" xr:uid="{00000000-0004-0000-0000-0000B6030000}"/>
    <hyperlink ref="D908" r:id="rId825" tooltip="https://axent.com.ru/sites/default/files/photoproduct/4215-A_1.jpg" xr:uid="{00000000-0004-0000-0000-0000B7030000}"/>
    <hyperlink ref="D909" r:id="rId826" tooltip="http://axent.com.ru/sites/default/files/photoproduct/4203-A_2.jpg" xr:uid="{00000000-0004-0000-0000-0000B8030000}"/>
    <hyperlink ref="D910" r:id="rId827" tooltip="https://axent.com.ru/sites/default/files/photoproduct/4213-A_1.jpg" xr:uid="{00000000-0004-0000-0000-0000B9030000}"/>
    <hyperlink ref="D911" r:id="rId828" tooltip="https://axent.com.ru/sites/default/files/photoproduct/4216-A_1.jpg" xr:uid="{00000000-0004-0000-0000-0000BA030000}"/>
    <hyperlink ref="D913" r:id="rId829" tooltip="http://axent.com.ru/sites/default/files/photoproduct/D4623_2.jpg" xr:uid="{00000000-0004-0000-0000-0000BB030000}"/>
    <hyperlink ref="D914" r:id="rId830" tooltip="http://axent.com.ru/sites/default/files/photoproduct/D4621_2.jpg" xr:uid="{00000000-0004-0000-0000-0000BC030000}"/>
    <hyperlink ref="D915" r:id="rId831" tooltip="http://axent.com.ru/sites/default/files/photoproduct/D4622_2.jpg" xr:uid="{00000000-0004-0000-0000-0000BD030000}"/>
    <hyperlink ref="D916" r:id="rId832" tooltip="http://axent.com.ru/sites/default/files/photoproduct/D4620_2.jpg" xr:uid="{00000000-0004-0000-0000-0000BE030000}"/>
    <hyperlink ref="D920" r:id="rId833" tooltip="http://axent.com.ru/sites/default/files/photoproduct/9803-A_1.jpg" xr:uid="{00000000-0004-0000-0000-0000BF030000}"/>
    <hyperlink ref="D921" r:id="rId834" tooltip="http://axent.com.ru/sites/default/files/photoproduct/9802-A_1.jpg" xr:uid="{00000000-0004-0000-0000-0000C0030000}"/>
    <hyperlink ref="D922" r:id="rId835" tooltip="https://axent.com.ru/sites/default/files/photoproduct/9804-05-A_1.jpg" xr:uid="{00000000-0004-0000-0000-0000C1030000}"/>
    <hyperlink ref="D923" r:id="rId836" tooltip="https://axent.com.ru/sites/default/files/photoproduct/9804-04-A_1.jpg" xr:uid="{00000000-0004-0000-0000-0000C2030000}"/>
    <hyperlink ref="D924" r:id="rId837" tooltip="https://axent.com.ru/sites/default/files/photoproduct/9804-02-A_1.jpg" xr:uid="{00000000-0004-0000-0000-0000C3030000}"/>
    <hyperlink ref="D926" r:id="rId838" tooltip="http://axent.com.ru/sites/default/files/photoproduct/9820-A_1.jpg" xr:uid="{00000000-0004-0000-0000-0000C4030000}"/>
    <hyperlink ref="D927" r:id="rId839" tooltip="http://axent.com.ru/sites/default/files/photoproduct/9821-A_1.jpg" xr:uid="{00000000-0004-0000-0000-0000C5030000}"/>
    <hyperlink ref="D928" r:id="rId840" tooltip="http://axent.com.ru/sites/default/files/photoproduct/9822-A_1.jpg" xr:uid="{00000000-0004-0000-0000-0000C6030000}"/>
  </hyperlinks>
  <pageMargins left="0.39370078740157483" right="0.39370078740157483" top="0.39370078740157483" bottom="0.39370078740157483" header="0" footer="0"/>
  <pageSetup pageOrder="overThenDown" orientation="landscape" r:id="rId841"/>
  <drawing r:id="rId8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Axent003</dc:creator>
  <cp:lastModifiedBy>User</cp:lastModifiedBy>
  <dcterms:created xsi:type="dcterms:W3CDTF">2021-09-28T06:24:03Z</dcterms:created>
  <dcterms:modified xsi:type="dcterms:W3CDTF">2021-10-08T12:51:28Z</dcterms:modified>
</cp:coreProperties>
</file>